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tate Accreditation\KLEAP\State Accreditation\3 KLEAP Forms\Candiate Agency Forms\"/>
    </mc:Choice>
  </mc:AlternateContent>
  <xr:revisionPtr revIDLastSave="0" documentId="13_ncr:1_{2D1B6196-67F5-4FA1-8169-0AD3B98A0A62}" xr6:coauthVersionLast="36" xr6:coauthVersionMax="36" xr10:uidLastSave="{00000000-0000-0000-0000-000000000000}"/>
  <bookViews>
    <workbookView xWindow="0" yWindow="0" windowWidth="38400" windowHeight="12130" firstSheet="1" activeTab="5" xr2:uid="{D174FDDC-4267-4350-8208-DA02EF211A75}"/>
  </bookViews>
  <sheets>
    <sheet name="Demographic Report" sheetId="12" r:id="rId1"/>
    <sheet name="Agency Breakdown" sheetId="11" r:id="rId2"/>
    <sheet name="UCR-NIBRS Part 1 Crimes" sheetId="8" r:id="rId3"/>
    <sheet name="Calls For Service" sheetId="9" r:id="rId4"/>
    <sheet name="Traffic Contacts" sheetId="14" r:id="rId5"/>
    <sheet name="Bias Based Policing" sheetId="2" r:id="rId6"/>
    <sheet name="Motor Vehicle Pursuits" sheetId="10" r:id="rId7"/>
    <sheet name="Grievances" sheetId="5" r:id="rId8"/>
    <sheet name="Use of Force" sheetId="3" r:id="rId9"/>
    <sheet name="Personnel Actions" sheetId="6" r:id="rId10"/>
    <sheet name="Complaints &amp; Internal Affairs" sheetId="7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0" l="1"/>
  <c r="E12" i="10"/>
  <c r="F12" i="10"/>
  <c r="C12" i="10"/>
  <c r="AJ23" i="3"/>
  <c r="AI23" i="3"/>
  <c r="AH23" i="3"/>
  <c r="AG23" i="3"/>
  <c r="AF23" i="3"/>
  <c r="AE23" i="3"/>
  <c r="AD23" i="3"/>
  <c r="AC23" i="3"/>
  <c r="AA23" i="3"/>
  <c r="Z23" i="3"/>
  <c r="Y23" i="3"/>
  <c r="X23" i="3"/>
  <c r="W23" i="3"/>
  <c r="V23" i="3"/>
  <c r="U23" i="3"/>
  <c r="T23" i="3"/>
  <c r="R23" i="3"/>
  <c r="Q23" i="3"/>
  <c r="P23" i="3"/>
  <c r="O23" i="3"/>
  <c r="N23" i="3"/>
  <c r="M23" i="3"/>
  <c r="L23" i="3"/>
  <c r="K23" i="3"/>
  <c r="C23" i="3"/>
  <c r="D23" i="3"/>
  <c r="E23" i="3"/>
  <c r="F23" i="3"/>
  <c r="G23" i="3"/>
  <c r="H23" i="3"/>
  <c r="I23" i="3"/>
  <c r="B23" i="3"/>
  <c r="F10" i="3"/>
  <c r="I6" i="3"/>
  <c r="H6" i="3"/>
  <c r="E6" i="3"/>
  <c r="C6" i="3"/>
  <c r="B6" i="3"/>
  <c r="J9" i="3"/>
  <c r="E10" i="3" s="1"/>
  <c r="J7" i="3"/>
  <c r="F8" i="3" s="1"/>
  <c r="J5" i="3"/>
  <c r="G6" i="3" s="1"/>
  <c r="J11" i="3"/>
  <c r="I12" i="3" s="1"/>
  <c r="J13" i="3"/>
  <c r="F14" i="3" s="1"/>
  <c r="J15" i="3"/>
  <c r="G16" i="3" s="1"/>
  <c r="J17" i="3"/>
  <c r="E18" i="3" s="1"/>
  <c r="J19" i="3"/>
  <c r="I20" i="3" s="1"/>
  <c r="J21" i="3"/>
  <c r="H22" i="3" s="1"/>
  <c r="A63" i="3"/>
  <c r="A64" i="3"/>
  <c r="AK28" i="3"/>
  <c r="E64" i="3" s="1"/>
  <c r="AB28" i="3"/>
  <c r="D64" i="3" s="1"/>
  <c r="S28" i="3"/>
  <c r="C64" i="3" s="1"/>
  <c r="J28" i="3"/>
  <c r="B64" i="3" s="1"/>
  <c r="AK27" i="3"/>
  <c r="E63" i="3" s="1"/>
  <c r="AB27" i="3"/>
  <c r="D63" i="3" s="1"/>
  <c r="S27" i="3"/>
  <c r="C63" i="3" s="1"/>
  <c r="J27" i="3"/>
  <c r="B63" i="3" s="1"/>
  <c r="S12" i="12"/>
  <c r="S11" i="12"/>
  <c r="S10" i="12"/>
  <c r="S9" i="12"/>
  <c r="D13" i="6"/>
  <c r="E13" i="6"/>
  <c r="F13" i="6"/>
  <c r="C13" i="6"/>
  <c r="C18" i="7"/>
  <c r="F18" i="7"/>
  <c r="E18" i="7"/>
  <c r="D18" i="7"/>
  <c r="D12" i="7"/>
  <c r="E12" i="7"/>
  <c r="F12" i="7"/>
  <c r="C12" i="7"/>
  <c r="D11" i="2"/>
  <c r="E11" i="2"/>
  <c r="F11" i="2"/>
  <c r="C11" i="2"/>
  <c r="C29" i="11"/>
  <c r="D29" i="11"/>
  <c r="E29" i="11"/>
  <c r="F29" i="11"/>
  <c r="G29" i="11"/>
  <c r="H29" i="11"/>
  <c r="I29" i="11"/>
  <c r="J29" i="11"/>
  <c r="B24" i="14"/>
  <c r="B25" i="14"/>
  <c r="C20" i="14"/>
  <c r="D20" i="14"/>
  <c r="E20" i="14"/>
  <c r="F20" i="14"/>
  <c r="G20" i="14"/>
  <c r="H20" i="14"/>
  <c r="I20" i="14"/>
  <c r="J20" i="14"/>
  <c r="C17" i="14"/>
  <c r="D17" i="14"/>
  <c r="E17" i="14"/>
  <c r="F17" i="14"/>
  <c r="G17" i="14"/>
  <c r="H17" i="14"/>
  <c r="I17" i="14"/>
  <c r="J17" i="14"/>
  <c r="C14" i="14"/>
  <c r="D14" i="14"/>
  <c r="E14" i="14"/>
  <c r="F14" i="14"/>
  <c r="G14" i="14"/>
  <c r="H14" i="14"/>
  <c r="I14" i="14"/>
  <c r="J14" i="14"/>
  <c r="C11" i="14"/>
  <c r="D11" i="14"/>
  <c r="E11" i="14"/>
  <c r="F11" i="14"/>
  <c r="G11" i="14"/>
  <c r="H11" i="14"/>
  <c r="I11" i="14"/>
  <c r="J11" i="14"/>
  <c r="K19" i="14"/>
  <c r="F25" i="14" s="1"/>
  <c r="K18" i="14"/>
  <c r="K16" i="14"/>
  <c r="K17" i="14" s="1"/>
  <c r="K15" i="14"/>
  <c r="E24" i="14" s="1"/>
  <c r="K13" i="14"/>
  <c r="D25" i="14" s="1"/>
  <c r="K12" i="14"/>
  <c r="D24" i="14" s="1"/>
  <c r="A61" i="3"/>
  <c r="A62" i="3"/>
  <c r="A65" i="3"/>
  <c r="A66" i="3"/>
  <c r="AJ31" i="3"/>
  <c r="AI31" i="3"/>
  <c r="AH31" i="3"/>
  <c r="AG31" i="3"/>
  <c r="AF31" i="3"/>
  <c r="AE31" i="3"/>
  <c r="AD31" i="3"/>
  <c r="AC31" i="3"/>
  <c r="T31" i="3"/>
  <c r="AB31" i="3" s="1"/>
  <c r="U31" i="3"/>
  <c r="V31" i="3"/>
  <c r="W31" i="3"/>
  <c r="X31" i="3"/>
  <c r="Y31" i="3"/>
  <c r="Z31" i="3"/>
  <c r="AA31" i="3"/>
  <c r="L31" i="3"/>
  <c r="M31" i="3"/>
  <c r="N31" i="3"/>
  <c r="O31" i="3"/>
  <c r="P31" i="3"/>
  <c r="Q31" i="3"/>
  <c r="R31" i="3"/>
  <c r="K31" i="3"/>
  <c r="C31" i="3"/>
  <c r="D31" i="3"/>
  <c r="E31" i="3"/>
  <c r="F31" i="3"/>
  <c r="G31" i="3"/>
  <c r="H31" i="3"/>
  <c r="I31" i="3"/>
  <c r="B31" i="3"/>
  <c r="K20" i="14" l="1"/>
  <c r="G8" i="3"/>
  <c r="D16" i="3"/>
  <c r="E22" i="3"/>
  <c r="H8" i="3"/>
  <c r="E16" i="3"/>
  <c r="I22" i="3"/>
  <c r="I8" i="3"/>
  <c r="H16" i="3"/>
  <c r="I16" i="3"/>
  <c r="B12" i="3"/>
  <c r="F18" i="3"/>
  <c r="G14" i="3"/>
  <c r="G18" i="3"/>
  <c r="B8" i="3"/>
  <c r="H14" i="3"/>
  <c r="D20" i="3"/>
  <c r="E8" i="3"/>
  <c r="B16" i="3"/>
  <c r="B22" i="3"/>
  <c r="S23" i="3"/>
  <c r="C22" i="3"/>
  <c r="D22" i="3"/>
  <c r="F22" i="3"/>
  <c r="G22" i="3"/>
  <c r="B20" i="3"/>
  <c r="C20" i="3"/>
  <c r="E20" i="3"/>
  <c r="F20" i="3"/>
  <c r="G20" i="3"/>
  <c r="H20" i="3"/>
  <c r="C18" i="3"/>
  <c r="D18" i="3"/>
  <c r="H18" i="3"/>
  <c r="I18" i="3"/>
  <c r="B18" i="3"/>
  <c r="C16" i="3"/>
  <c r="F16" i="3"/>
  <c r="B14" i="3"/>
  <c r="C14" i="3"/>
  <c r="E14" i="3"/>
  <c r="I14" i="3"/>
  <c r="D14" i="3"/>
  <c r="D12" i="3"/>
  <c r="F12" i="3"/>
  <c r="G12" i="3"/>
  <c r="C12" i="3"/>
  <c r="E12" i="3"/>
  <c r="H12" i="3"/>
  <c r="G10" i="3"/>
  <c r="C10" i="3"/>
  <c r="I10" i="3"/>
  <c r="D10" i="3"/>
  <c r="H10" i="3"/>
  <c r="B10" i="3"/>
  <c r="C8" i="3"/>
  <c r="J23" i="3"/>
  <c r="D8" i="3"/>
  <c r="D6" i="3"/>
  <c r="F6" i="3"/>
  <c r="AK23" i="3"/>
  <c r="AB23" i="3"/>
  <c r="F24" i="14"/>
  <c r="E25" i="14"/>
  <c r="K14" i="14"/>
  <c r="AK30" i="3"/>
  <c r="E66" i="3" s="1"/>
  <c r="AK29" i="3"/>
  <c r="AK26" i="3"/>
  <c r="E62" i="3" s="1"/>
  <c r="AK25" i="3"/>
  <c r="E61" i="3" s="1"/>
  <c r="AK21" i="3"/>
  <c r="AK19" i="3"/>
  <c r="AK17" i="3"/>
  <c r="AK15" i="3"/>
  <c r="AK13" i="3"/>
  <c r="AK11" i="3"/>
  <c r="AK9" i="3"/>
  <c r="AK7" i="3"/>
  <c r="AK5" i="3"/>
  <c r="AB30" i="3"/>
  <c r="D66" i="3" s="1"/>
  <c r="AB29" i="3"/>
  <c r="D65" i="3" s="1"/>
  <c r="AB26" i="3"/>
  <c r="D62" i="3" s="1"/>
  <c r="AB25" i="3"/>
  <c r="D61" i="3" s="1"/>
  <c r="AB21" i="3"/>
  <c r="AB19" i="3"/>
  <c r="AB17" i="3"/>
  <c r="AB15" i="3"/>
  <c r="AB13" i="3"/>
  <c r="AB11" i="3"/>
  <c r="AB9" i="3"/>
  <c r="AB7" i="3"/>
  <c r="AB5" i="3"/>
  <c r="S30" i="3"/>
  <c r="C66" i="3" s="1"/>
  <c r="S29" i="3"/>
  <c r="C65" i="3" s="1"/>
  <c r="S26" i="3"/>
  <c r="C62" i="3" s="1"/>
  <c r="S25" i="3"/>
  <c r="C61" i="3" s="1"/>
  <c r="S21" i="3"/>
  <c r="S19" i="3"/>
  <c r="S17" i="3"/>
  <c r="S15" i="3"/>
  <c r="S13" i="3"/>
  <c r="S11" i="3"/>
  <c r="S9" i="3"/>
  <c r="S7" i="3"/>
  <c r="S5" i="3"/>
  <c r="J26" i="11"/>
  <c r="J33" i="11" s="1"/>
  <c r="I26" i="11"/>
  <c r="I33" i="11" s="1"/>
  <c r="H26" i="11"/>
  <c r="H33" i="11" s="1"/>
  <c r="G26" i="11"/>
  <c r="G33" i="11" s="1"/>
  <c r="F26" i="11"/>
  <c r="F33" i="11" s="1"/>
  <c r="E26" i="11"/>
  <c r="E33" i="11" s="1"/>
  <c r="D26" i="11"/>
  <c r="D33" i="11" s="1"/>
  <c r="C26" i="11"/>
  <c r="C33" i="11" s="1"/>
  <c r="K25" i="11"/>
  <c r="K24" i="11"/>
  <c r="K23" i="11"/>
  <c r="K22" i="11"/>
  <c r="J21" i="11"/>
  <c r="J32" i="11" s="1"/>
  <c r="I21" i="11"/>
  <c r="I32" i="11" s="1"/>
  <c r="H21" i="11"/>
  <c r="H32" i="11" s="1"/>
  <c r="G21" i="11"/>
  <c r="G32" i="11" s="1"/>
  <c r="F21" i="11"/>
  <c r="F32" i="11" s="1"/>
  <c r="E21" i="11"/>
  <c r="E32" i="11" s="1"/>
  <c r="D21" i="11"/>
  <c r="D32" i="11" s="1"/>
  <c r="C21" i="11"/>
  <c r="C32" i="11" s="1"/>
  <c r="K20" i="11"/>
  <c r="K19" i="11"/>
  <c r="K18" i="11"/>
  <c r="K17" i="11"/>
  <c r="J16" i="11"/>
  <c r="I16" i="11"/>
  <c r="H16" i="11"/>
  <c r="G16" i="11"/>
  <c r="F16" i="11"/>
  <c r="E16" i="11"/>
  <c r="D16" i="11"/>
  <c r="C16" i="11"/>
  <c r="K15" i="11"/>
  <c r="K14" i="11"/>
  <c r="K13" i="11"/>
  <c r="K12" i="11"/>
  <c r="E65" i="3" l="1"/>
  <c r="AK31" i="3"/>
  <c r="O22" i="3"/>
  <c r="Q22" i="3"/>
  <c r="P22" i="3"/>
  <c r="R22" i="3"/>
  <c r="K22" i="3"/>
  <c r="L22" i="3"/>
  <c r="M22" i="3"/>
  <c r="N22" i="3"/>
  <c r="N20" i="3"/>
  <c r="O20" i="3"/>
  <c r="K20" i="3"/>
  <c r="P20" i="3"/>
  <c r="R20" i="3"/>
  <c r="Q20" i="3"/>
  <c r="M20" i="3"/>
  <c r="L20" i="3"/>
  <c r="P18" i="3"/>
  <c r="Q18" i="3"/>
  <c r="R18" i="3"/>
  <c r="L18" i="3"/>
  <c r="M18" i="3"/>
  <c r="K18" i="3"/>
  <c r="N18" i="3"/>
  <c r="O18" i="3"/>
  <c r="O16" i="3"/>
  <c r="P16" i="3"/>
  <c r="Q16" i="3"/>
  <c r="K16" i="3"/>
  <c r="R16" i="3"/>
  <c r="N16" i="3"/>
  <c r="L16" i="3"/>
  <c r="M16" i="3"/>
  <c r="P14" i="3"/>
  <c r="O14" i="3"/>
  <c r="Q14" i="3"/>
  <c r="K14" i="3"/>
  <c r="R14" i="3"/>
  <c r="L14" i="3"/>
  <c r="M14" i="3"/>
  <c r="N14" i="3"/>
  <c r="L12" i="3"/>
  <c r="M12" i="3"/>
  <c r="N12" i="3"/>
  <c r="P12" i="3"/>
  <c r="K12" i="3"/>
  <c r="R12" i="3"/>
  <c r="O12" i="3"/>
  <c r="Q12" i="3"/>
  <c r="M10" i="3"/>
  <c r="O10" i="3"/>
  <c r="R10" i="3"/>
  <c r="N10" i="3"/>
  <c r="L10" i="3"/>
  <c r="P10" i="3"/>
  <c r="Q10" i="3"/>
  <c r="K10" i="3"/>
  <c r="L8" i="3"/>
  <c r="Q8" i="3"/>
  <c r="M8" i="3"/>
  <c r="N8" i="3"/>
  <c r="O8" i="3"/>
  <c r="K8" i="3"/>
  <c r="P8" i="3"/>
  <c r="R8" i="3"/>
  <c r="O6" i="3"/>
  <c r="Q6" i="3"/>
  <c r="L6" i="3"/>
  <c r="P6" i="3"/>
  <c r="N6" i="3"/>
  <c r="R6" i="3"/>
  <c r="K6" i="3"/>
  <c r="M6" i="3"/>
  <c r="AD22" i="3"/>
  <c r="AE22" i="3"/>
  <c r="AF22" i="3"/>
  <c r="AG22" i="3"/>
  <c r="AH22" i="3"/>
  <c r="AI22" i="3"/>
  <c r="AJ22" i="3"/>
  <c r="AC22" i="3"/>
  <c r="AH20" i="3"/>
  <c r="AJ20" i="3"/>
  <c r="AI20" i="3"/>
  <c r="AF20" i="3"/>
  <c r="AG20" i="3"/>
  <c r="AD20" i="3"/>
  <c r="AC20" i="3"/>
  <c r="AE20" i="3"/>
  <c r="AI18" i="3"/>
  <c r="AJ18" i="3"/>
  <c r="AG18" i="3"/>
  <c r="AD18" i="3"/>
  <c r="AE18" i="3"/>
  <c r="AC18" i="3"/>
  <c r="AF18" i="3"/>
  <c r="AH18" i="3"/>
  <c r="AI16" i="3"/>
  <c r="AJ16" i="3"/>
  <c r="AD16" i="3"/>
  <c r="AE16" i="3"/>
  <c r="AF16" i="3"/>
  <c r="AC16" i="3"/>
  <c r="AG16" i="3"/>
  <c r="AH16" i="3"/>
  <c r="AE14" i="3"/>
  <c r="AD14" i="3"/>
  <c r="AF14" i="3"/>
  <c r="AH14" i="3"/>
  <c r="AI14" i="3"/>
  <c r="AG14" i="3"/>
  <c r="AC14" i="3"/>
  <c r="AJ14" i="3"/>
  <c r="AD12" i="3"/>
  <c r="AE12" i="3"/>
  <c r="AF12" i="3"/>
  <c r="AG12" i="3"/>
  <c r="AC12" i="3"/>
  <c r="AI12" i="3"/>
  <c r="AJ12" i="3"/>
  <c r="AH12" i="3"/>
  <c r="AJ10" i="3"/>
  <c r="AD10" i="3"/>
  <c r="AE10" i="3"/>
  <c r="AF10" i="3"/>
  <c r="AI10" i="3"/>
  <c r="AG10" i="3"/>
  <c r="AH10" i="3"/>
  <c r="AC10" i="3"/>
  <c r="AF8" i="3"/>
  <c r="AH8" i="3"/>
  <c r="AG8" i="3"/>
  <c r="AI8" i="3"/>
  <c r="AJ8" i="3"/>
  <c r="AC8" i="3"/>
  <c r="AD8" i="3"/>
  <c r="AE8" i="3"/>
  <c r="AG6" i="3"/>
  <c r="AI6" i="3"/>
  <c r="AH6" i="3"/>
  <c r="AJ6" i="3"/>
  <c r="AC6" i="3"/>
  <c r="AD6" i="3"/>
  <c r="AE6" i="3"/>
  <c r="AF6" i="3"/>
  <c r="Y14" i="3"/>
  <c r="Z14" i="3"/>
  <c r="AA14" i="3"/>
  <c r="W14" i="3"/>
  <c r="X14" i="3"/>
  <c r="T14" i="3"/>
  <c r="U14" i="3"/>
  <c r="V14" i="3"/>
  <c r="X22" i="3"/>
  <c r="V22" i="3"/>
  <c r="Y22" i="3"/>
  <c r="Z22" i="3"/>
  <c r="W22" i="3"/>
  <c r="AA22" i="3"/>
  <c r="T22" i="3"/>
  <c r="U22" i="3"/>
  <c r="Y20" i="3"/>
  <c r="AA20" i="3"/>
  <c r="Z20" i="3"/>
  <c r="W20" i="3"/>
  <c r="T20" i="3"/>
  <c r="V20" i="3"/>
  <c r="U20" i="3"/>
  <c r="X20" i="3"/>
  <c r="Y18" i="3"/>
  <c r="W18" i="3"/>
  <c r="Z18" i="3"/>
  <c r="AA18" i="3"/>
  <c r="X18" i="3"/>
  <c r="U18" i="3"/>
  <c r="T18" i="3"/>
  <c r="V18" i="3"/>
  <c r="AA16" i="3"/>
  <c r="U16" i="3"/>
  <c r="V16" i="3"/>
  <c r="T16" i="3"/>
  <c r="W16" i="3"/>
  <c r="X16" i="3"/>
  <c r="Y16" i="3"/>
  <c r="Z16" i="3"/>
  <c r="U12" i="3"/>
  <c r="W12" i="3"/>
  <c r="V12" i="3"/>
  <c r="X12" i="3"/>
  <c r="AA12" i="3"/>
  <c r="Y12" i="3"/>
  <c r="T12" i="3"/>
  <c r="Z12" i="3"/>
  <c r="V10" i="3"/>
  <c r="X10" i="3"/>
  <c r="U10" i="3"/>
  <c r="W10" i="3"/>
  <c r="Y10" i="3"/>
  <c r="Z10" i="3"/>
  <c r="T10" i="3"/>
  <c r="AA10" i="3"/>
  <c r="U8" i="3"/>
  <c r="V8" i="3"/>
  <c r="W8" i="3"/>
  <c r="X8" i="3"/>
  <c r="Y8" i="3"/>
  <c r="AA8" i="3"/>
  <c r="T8" i="3"/>
  <c r="Z8" i="3"/>
  <c r="V6" i="3"/>
  <c r="W6" i="3"/>
  <c r="Y6" i="3"/>
  <c r="X6" i="3"/>
  <c r="T6" i="3"/>
  <c r="Z6" i="3"/>
  <c r="AA6" i="3"/>
  <c r="U6" i="3"/>
  <c r="S31" i="3"/>
  <c r="K16" i="11"/>
  <c r="K26" i="11"/>
  <c r="K21" i="11"/>
  <c r="J30" i="3"/>
  <c r="B66" i="3" s="1"/>
  <c r="J29" i="3"/>
  <c r="B65" i="3" s="1"/>
  <c r="J26" i="3"/>
  <c r="B62" i="3" s="1"/>
  <c r="J25" i="3"/>
  <c r="B61" i="3" s="1"/>
  <c r="AB12" i="12"/>
  <c r="AB11" i="12"/>
  <c r="AB10" i="12"/>
  <c r="AB9" i="12"/>
  <c r="AA12" i="12"/>
  <c r="AA11" i="12"/>
  <c r="AA10" i="12"/>
  <c r="AA9" i="12"/>
  <c r="Z12" i="12"/>
  <c r="Z11" i="12"/>
  <c r="Z10" i="12"/>
  <c r="Z9" i="12"/>
  <c r="Y12" i="12"/>
  <c r="Y11" i="12"/>
  <c r="Y10" i="12"/>
  <c r="Y9" i="12"/>
  <c r="AB8" i="12"/>
  <c r="AA8" i="12"/>
  <c r="Z8" i="12"/>
  <c r="Y8" i="12"/>
  <c r="X12" i="12"/>
  <c r="X11" i="12"/>
  <c r="X10" i="12"/>
  <c r="X9" i="12"/>
  <c r="W12" i="12"/>
  <c r="W11" i="12"/>
  <c r="W10" i="12"/>
  <c r="W9" i="12"/>
  <c r="X8" i="12"/>
  <c r="W8" i="12"/>
  <c r="V12" i="12"/>
  <c r="V11" i="12"/>
  <c r="V10" i="12"/>
  <c r="V9" i="12"/>
  <c r="V8" i="12"/>
  <c r="U12" i="12"/>
  <c r="U11" i="12"/>
  <c r="U10" i="12"/>
  <c r="U8" i="12"/>
  <c r="U9" i="12"/>
  <c r="N49" i="12"/>
  <c r="J49" i="12"/>
  <c r="P47" i="12" s="1"/>
  <c r="F49" i="12"/>
  <c r="H47" i="12" s="1"/>
  <c r="B49" i="12"/>
  <c r="D47" i="12" s="1"/>
  <c r="N38" i="12"/>
  <c r="J38" i="12"/>
  <c r="P36" i="12" s="1"/>
  <c r="F38" i="12"/>
  <c r="H36" i="12" s="1"/>
  <c r="B38" i="12"/>
  <c r="D34" i="12" s="1"/>
  <c r="N27" i="12"/>
  <c r="J27" i="12"/>
  <c r="L23" i="12" s="1"/>
  <c r="F27" i="12"/>
  <c r="H23" i="12" s="1"/>
  <c r="B27" i="12"/>
  <c r="D21" i="12" s="1"/>
  <c r="J31" i="3" l="1"/>
  <c r="D41" i="12"/>
  <c r="L32" i="12"/>
  <c r="H32" i="12"/>
  <c r="P23" i="12"/>
  <c r="L25" i="12"/>
  <c r="L21" i="12"/>
  <c r="L47" i="12"/>
  <c r="L43" i="12"/>
  <c r="L45" i="12"/>
  <c r="L41" i="12"/>
  <c r="H45" i="12"/>
  <c r="H41" i="12"/>
  <c r="H43" i="12"/>
  <c r="D45" i="12"/>
  <c r="D43" i="12"/>
  <c r="L30" i="12"/>
  <c r="H34" i="12"/>
  <c r="H30" i="12"/>
  <c r="D36" i="12"/>
  <c r="D32" i="12"/>
  <c r="D30" i="12"/>
  <c r="P19" i="12"/>
  <c r="H25" i="12"/>
  <c r="D19" i="12"/>
  <c r="P41" i="12"/>
  <c r="P43" i="12"/>
  <c r="P45" i="12"/>
  <c r="L34" i="12"/>
  <c r="L36" i="12"/>
  <c r="P30" i="12"/>
  <c r="P32" i="12"/>
  <c r="P34" i="12"/>
  <c r="H19" i="12"/>
  <c r="H21" i="12"/>
  <c r="P21" i="12"/>
  <c r="L19" i="12"/>
  <c r="D25" i="12"/>
  <c r="D23" i="12"/>
  <c r="P25" i="12"/>
  <c r="K10" i="14"/>
  <c r="C25" i="14" s="1"/>
  <c r="K9" i="14"/>
  <c r="C24" i="14" s="1"/>
  <c r="D38" i="12" l="1"/>
  <c r="P27" i="12"/>
  <c r="P49" i="12"/>
  <c r="P38" i="12"/>
  <c r="K11" i="14"/>
  <c r="H38" i="12"/>
  <c r="L49" i="12"/>
  <c r="H49" i="12"/>
  <c r="D49" i="12"/>
  <c r="L27" i="12"/>
  <c r="L38" i="12"/>
  <c r="D27" i="12"/>
  <c r="H27" i="12"/>
  <c r="N16" i="12"/>
  <c r="J16" i="12"/>
  <c r="F16" i="12"/>
  <c r="B16" i="12"/>
  <c r="H11" i="11"/>
  <c r="H30" i="11" s="1"/>
  <c r="F11" i="11"/>
  <c r="F30" i="11" s="1"/>
  <c r="J11" i="11"/>
  <c r="J30" i="11" s="1"/>
  <c r="I11" i="11"/>
  <c r="I30" i="11" s="1"/>
  <c r="G11" i="11"/>
  <c r="G30" i="11" s="1"/>
  <c r="E11" i="11"/>
  <c r="E30" i="11" s="1"/>
  <c r="D11" i="11"/>
  <c r="D30" i="11" s="1"/>
  <c r="C11" i="11"/>
  <c r="C30" i="11" s="1"/>
  <c r="K10" i="11"/>
  <c r="K9" i="11"/>
  <c r="K8" i="11"/>
  <c r="K7" i="11"/>
  <c r="P12" i="12" l="1"/>
  <c r="P14" i="12"/>
  <c r="P10" i="12"/>
  <c r="P8" i="12"/>
  <c r="L8" i="12"/>
  <c r="L14" i="12"/>
  <c r="L10" i="12"/>
  <c r="L12" i="12"/>
  <c r="H14" i="12"/>
  <c r="H12" i="12"/>
  <c r="H8" i="12"/>
  <c r="H10" i="12"/>
  <c r="D8" i="12"/>
  <c r="D14" i="12"/>
  <c r="D10" i="12"/>
  <c r="D12" i="12"/>
  <c r="K11" i="11"/>
  <c r="P16" i="12" l="1"/>
  <c r="L16" i="12"/>
  <c r="H16" i="12"/>
  <c r="D16" i="12"/>
</calcChain>
</file>

<file path=xl/sharedStrings.xml><?xml version="1.0" encoding="utf-8"?>
<sst xmlns="http://schemas.openxmlformats.org/spreadsheetml/2006/main" count="397" uniqueCount="131">
  <si>
    <t>Total</t>
  </si>
  <si>
    <t>TOTAL</t>
  </si>
  <si>
    <t>Complaints derived from:</t>
  </si>
  <si>
    <t>Traffic Contacts:</t>
  </si>
  <si>
    <t>Field Contacts:</t>
  </si>
  <si>
    <t>Asset Forfeitures:</t>
  </si>
  <si>
    <t>Other</t>
  </si>
  <si>
    <t>Baton</t>
  </si>
  <si>
    <t>Chemical / OC</t>
  </si>
  <si>
    <t>Weaponless</t>
  </si>
  <si>
    <t>Number of Grievances:</t>
  </si>
  <si>
    <t>Suspension</t>
  </si>
  <si>
    <t>Demotion</t>
  </si>
  <si>
    <t>Resign In Lieu of Termination</t>
  </si>
  <si>
    <t>Termination</t>
  </si>
  <si>
    <t>Commendations</t>
  </si>
  <si>
    <t>External - Citizen Complaint</t>
  </si>
  <si>
    <t>Internal - Directed Complaint</t>
  </si>
  <si>
    <t>Murder</t>
  </si>
  <si>
    <t>Forcible Rape</t>
  </si>
  <si>
    <t>Robbery</t>
  </si>
  <si>
    <t>Aggravated Assault</t>
  </si>
  <si>
    <t>Burglary</t>
  </si>
  <si>
    <t>Motor Vehicle Theft</t>
  </si>
  <si>
    <t>Arson</t>
  </si>
  <si>
    <t>UCR/NIBRS Part 1 Crimes</t>
  </si>
  <si>
    <t>Calls for Service</t>
  </si>
  <si>
    <t>Number of Calls</t>
  </si>
  <si>
    <t>Non-Supervisory Positons</t>
  </si>
  <si>
    <t>Supervisory</t>
  </si>
  <si>
    <t>Command</t>
  </si>
  <si>
    <t>Executives</t>
  </si>
  <si>
    <t>Service Population</t>
  </si>
  <si>
    <t>Available Workforce</t>
  </si>
  <si>
    <t>Current Female Sworn Officers</t>
  </si>
  <si>
    <t>#</t>
  </si>
  <si>
    <t>%</t>
  </si>
  <si>
    <t>White Non-Hispanic</t>
  </si>
  <si>
    <t>Black Non-Hispanic</t>
  </si>
  <si>
    <t>Larceny-Theft</t>
  </si>
  <si>
    <t>Hispanic-Latino any Race</t>
  </si>
  <si>
    <t>Current Sworn Officers</t>
  </si>
  <si>
    <t>Year 1</t>
  </si>
  <si>
    <t>Year 2</t>
  </si>
  <si>
    <t>Year 3</t>
  </si>
  <si>
    <t>TOTALS</t>
  </si>
  <si>
    <t>Year 4</t>
  </si>
  <si>
    <t>Reporting Period</t>
  </si>
  <si>
    <t>Pursuits</t>
  </si>
  <si>
    <t>Collisions</t>
  </si>
  <si>
    <t>Reason Initiated</t>
  </si>
  <si>
    <t>TOTAL PURSUITS</t>
  </si>
  <si>
    <t>Year
1</t>
  </si>
  <si>
    <t>Year
2</t>
  </si>
  <si>
    <t>INCIDENT TOTALS</t>
  </si>
  <si>
    <t>Incident Resulting in Officer Injury or Death</t>
  </si>
  <si>
    <t>Use of Force Arrests</t>
  </si>
  <si>
    <t>Agency Custodial Arrests</t>
  </si>
  <si>
    <t>Use of Force Complaints</t>
  </si>
  <si>
    <t>Substantiated</t>
  </si>
  <si>
    <t>Not Substantiated</t>
  </si>
  <si>
    <t>Unfounded</t>
  </si>
  <si>
    <t>Exonerated</t>
  </si>
  <si>
    <t>Totals</t>
  </si>
  <si>
    <t>Year
3</t>
  </si>
  <si>
    <t>Year
4</t>
  </si>
  <si>
    <t>YEAR 1</t>
  </si>
  <si>
    <t>YEAR 2</t>
  </si>
  <si>
    <t>YEAR 3</t>
  </si>
  <si>
    <t>YEAR 4</t>
  </si>
  <si>
    <t>TOTAL USE OF FORCE TOTALS</t>
  </si>
  <si>
    <t>FIREARMS Discharge</t>
  </si>
  <si>
    <t>ECW Discharge</t>
  </si>
  <si>
    <t>CANINE Release and Bite</t>
  </si>
  <si>
    <t>CANINE Release Only</t>
  </si>
  <si>
    <r>
      <t xml:space="preserve">White                         Non-Hispanic
</t>
    </r>
    <r>
      <rPr>
        <b/>
        <sz val="11"/>
        <color theme="1"/>
        <rFont val="Century Schoolbook"/>
        <family val="1"/>
      </rPr>
      <t>MALE</t>
    </r>
  </si>
  <si>
    <r>
      <t xml:space="preserve">White                         Non-Hispanic
</t>
    </r>
    <r>
      <rPr>
        <b/>
        <sz val="11"/>
        <color theme="1"/>
        <rFont val="Century Schoolbook"/>
        <family val="1"/>
      </rPr>
      <t>FEMALE</t>
    </r>
  </si>
  <si>
    <r>
      <t xml:space="preserve">Black                         Non-Hispanic
</t>
    </r>
    <r>
      <rPr>
        <b/>
        <sz val="11"/>
        <color theme="1"/>
        <rFont val="Century Schoolbook"/>
        <family val="1"/>
      </rPr>
      <t>MALE</t>
    </r>
  </si>
  <si>
    <r>
      <t xml:space="preserve">Black                         Non-Hispanic
</t>
    </r>
    <r>
      <rPr>
        <b/>
        <sz val="11"/>
        <color theme="1"/>
        <rFont val="Century Schoolbook"/>
        <family val="1"/>
      </rPr>
      <t>FEMALE</t>
    </r>
  </si>
  <si>
    <r>
      <t xml:space="preserve">Hispanic-Latino                   any Race
</t>
    </r>
    <r>
      <rPr>
        <b/>
        <sz val="11"/>
        <color theme="1"/>
        <rFont val="Century Schoolbook"/>
        <family val="1"/>
      </rPr>
      <t>MALE</t>
    </r>
  </si>
  <si>
    <r>
      <t xml:space="preserve">Hispanic-Latino                   any Race
</t>
    </r>
    <r>
      <rPr>
        <b/>
        <sz val="11"/>
        <color theme="1"/>
        <rFont val="Century Schoolbook"/>
        <family val="1"/>
      </rPr>
      <t>FEMALE</t>
    </r>
  </si>
  <si>
    <r>
      <t xml:space="preserve">Other
</t>
    </r>
    <r>
      <rPr>
        <b/>
        <sz val="11"/>
        <color theme="1"/>
        <rFont val="Century Schoolbook"/>
        <family val="1"/>
      </rPr>
      <t>MALE</t>
    </r>
  </si>
  <si>
    <r>
      <t xml:space="preserve">Other
</t>
    </r>
    <r>
      <rPr>
        <b/>
        <sz val="11"/>
        <color theme="1"/>
        <rFont val="Century Schoolbook"/>
        <family val="1"/>
      </rPr>
      <t>FEMALE</t>
    </r>
  </si>
  <si>
    <t>Totals Year 1</t>
  </si>
  <si>
    <t>Totals Year 2</t>
  </si>
  <si>
    <t>Totals Year 3</t>
  </si>
  <si>
    <t>Totals Year 4</t>
  </si>
  <si>
    <t>FULL-TIME SWORN PERSONNEL</t>
  </si>
  <si>
    <t>Year 1 Totals</t>
  </si>
  <si>
    <t>Year 2 Totals</t>
  </si>
  <si>
    <t>Year 3 Totals</t>
  </si>
  <si>
    <t>Year 4 Totals</t>
  </si>
  <si>
    <t>Forcible Stopping Techniques Used</t>
  </si>
  <si>
    <t>Terminated by Agency</t>
  </si>
  <si>
    <t>Policy Compliant</t>
  </si>
  <si>
    <t>Policy Non-Compliant</t>
  </si>
  <si>
    <t>Officer Injuries</t>
  </si>
  <si>
    <t>Suspect Injuries</t>
  </si>
  <si>
    <t>Third Party Injuries</t>
  </si>
  <si>
    <t>Traffic</t>
  </si>
  <si>
    <t>Felony</t>
  </si>
  <si>
    <t>Misdemeanor</t>
  </si>
  <si>
    <t>Agency Breakdown of Sworn Positions</t>
  </si>
  <si>
    <t>Population &amp; Demographics:</t>
  </si>
  <si>
    <t>Suspects Non-Fatal Injuries</t>
  </si>
  <si>
    <t>Suspects Fatal Injuries</t>
  </si>
  <si>
    <t>Percentages</t>
  </si>
  <si>
    <t xml:space="preserve"> Percentages</t>
  </si>
  <si>
    <t>Total Collisions</t>
  </si>
  <si>
    <r>
      <t xml:space="preserve">Warnings </t>
    </r>
    <r>
      <rPr>
        <i/>
        <sz val="10"/>
        <color theme="1"/>
        <rFont val="Century Schoolbook"/>
        <family val="1"/>
      </rPr>
      <t>(if collected)</t>
    </r>
  </si>
  <si>
    <r>
      <t xml:space="preserve">Citations </t>
    </r>
    <r>
      <rPr>
        <i/>
        <sz val="10"/>
        <color theme="1"/>
        <rFont val="Century Schoolbook"/>
        <family val="1"/>
      </rPr>
      <t>(if collected)</t>
    </r>
  </si>
  <si>
    <t>COMMENTS:</t>
  </si>
  <si>
    <r>
      <t xml:space="preserve">FIREARMS Display Only </t>
    </r>
    <r>
      <rPr>
        <i/>
        <sz val="10"/>
        <color theme="1"/>
        <rFont val="Century Schoolbook"/>
        <family val="1"/>
      </rPr>
      <t>(If collected)</t>
    </r>
  </si>
  <si>
    <r>
      <t xml:space="preserve">ECW Display Only </t>
    </r>
    <r>
      <rPr>
        <i/>
        <sz val="10"/>
        <color theme="1"/>
        <rFont val="Century Schoolbook"/>
        <family val="1"/>
      </rPr>
      <t>(If collected)</t>
    </r>
  </si>
  <si>
    <r>
      <t xml:space="preserve">COMMENTS: </t>
    </r>
    <r>
      <rPr>
        <i/>
        <sz val="11"/>
        <color theme="1"/>
        <rFont val="Century Schoolbook"/>
        <family val="1"/>
      </rPr>
      <t>(If all portions of data are not collected, explanation is required.)</t>
    </r>
  </si>
  <si>
    <t>Biased Based Policing Complaints (1.2.6 b)</t>
  </si>
  <si>
    <t>Traffic Contacts (12.1.1)</t>
  </si>
  <si>
    <t>Motor Vehicle Pursuits (8.2.2)</t>
  </si>
  <si>
    <t>Formal Grievances (3.4.1)</t>
  </si>
  <si>
    <t>USE OF FORCE  6.2.1</t>
  </si>
  <si>
    <t>Personnel Actions (5.1.3, 16.1.3)</t>
  </si>
  <si>
    <t>Complaints and Internal Affairs Investigations (5.2.1)</t>
  </si>
  <si>
    <t>YR 1 Data Collection Period:</t>
  </si>
  <si>
    <t>YR 2 Data Collection Period:</t>
  </si>
  <si>
    <t>YR 3 Data Collection Period:</t>
  </si>
  <si>
    <t>YR 4 Data Collection Period:</t>
  </si>
  <si>
    <t>YR 1 DATA COLLECTION PERIOD:</t>
  </si>
  <si>
    <t>YR 1 Date Collection Period:</t>
  </si>
  <si>
    <t>YR 2 Date Collection Period:</t>
  </si>
  <si>
    <t>YR 3 Date Collection Period:</t>
  </si>
  <si>
    <t>YR 4 Date Collection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</si>
</sst>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1"/>
      <color theme="1"/>
      <name val="Calibri"/>
      <family val="2"/>
      <scheme val="minor"/>
    </font>
    <font>
      <b/>
      <sz val="11"/>
      <color theme="1"/>
      <name val="Century Schoolbook"/>
      <family val="1"/>
    </font>
    <font>
      <sz val="11"/>
      <color theme="1"/>
      <name val="Century Schoolbook"/>
      <family val="1"/>
    </font>
    <font>
      <b/>
      <sz val="16"/>
      <color theme="0"/>
      <name val="Century Schoolbook"/>
      <family val="1"/>
    </font>
    <font>
      <b/>
      <sz val="11"/>
      <color theme="0"/>
      <name val="Century Schoolbook"/>
      <family val="1"/>
    </font>
    <font>
      <b/>
      <sz val="11"/>
      <color rgb="FF002060"/>
      <name val="Century Schoolbook"/>
      <family val="1"/>
    </font>
    <font>
      <sz val="10"/>
      <color theme="1"/>
      <name val="Century Schoolbook"/>
      <family val="1"/>
    </font>
    <font>
      <b/>
      <sz val="10"/>
      <color theme="1"/>
      <name val="Century Schoolbook"/>
      <family val="1"/>
    </font>
    <font>
      <b/>
      <sz val="12"/>
      <color rgb="FF002060"/>
      <name val="Century Schoolbook"/>
      <family val="1"/>
    </font>
    <font>
      <sz val="11"/>
      <color theme="0"/>
      <name val="Century Schoolbook"/>
      <family val="1"/>
    </font>
    <font>
      <b/>
      <sz val="11"/>
      <color theme="7" tint="0.79998168889431442"/>
      <name val="Century Schoolbook"/>
      <family val="1"/>
    </font>
    <font>
      <b/>
      <sz val="16"/>
      <color theme="0" tint="-4.9989318521683403E-2"/>
      <name val="Century Schoolbook"/>
      <family val="1"/>
    </font>
    <font>
      <sz val="11"/>
      <color theme="1"/>
      <name val="Calibri"/>
      <family val="2"/>
      <scheme val="minor"/>
    </font>
    <font>
      <b/>
      <sz val="10.5"/>
      <color theme="0"/>
      <name val="Century Schoolbook"/>
      <family val="1"/>
    </font>
    <font>
      <sz val="10"/>
      <color theme="0"/>
      <name val="Century Schoolbook"/>
      <family val="1"/>
    </font>
    <font>
      <b/>
      <sz val="10"/>
      <name val="Century Schoolbook"/>
      <family val="1"/>
    </font>
    <font>
      <sz val="11"/>
      <name val="Century Schoolbook"/>
      <family val="1"/>
    </font>
    <font>
      <b/>
      <sz val="11"/>
      <name val="Century Schoolbook"/>
      <family val="1"/>
    </font>
    <font>
      <sz val="10"/>
      <name val="Century Schoolbook"/>
      <family val="1"/>
    </font>
    <font>
      <b/>
      <sz val="16"/>
      <color rgb="FF0070C0"/>
      <name val="Century Schoolbook"/>
      <family val="1"/>
    </font>
    <font>
      <b/>
      <sz val="11"/>
      <color rgb="FF0070C0"/>
      <name val="Century Schoolbook"/>
      <family val="1"/>
    </font>
    <font>
      <b/>
      <sz val="12"/>
      <name val="Century Schoolbook"/>
      <family val="1"/>
    </font>
    <font>
      <b/>
      <sz val="12"/>
      <color theme="0"/>
      <name val="Century Schoolbook"/>
      <family val="1"/>
    </font>
    <font>
      <sz val="12"/>
      <color theme="1"/>
      <name val="Century Schoolbook"/>
      <family val="1"/>
    </font>
    <font>
      <sz val="13"/>
      <name val="Century Schoolbook"/>
      <family val="1"/>
    </font>
    <font>
      <sz val="11"/>
      <color theme="0"/>
      <name val="Calibri"/>
      <family val="2"/>
      <scheme val="minor"/>
    </font>
    <font>
      <b/>
      <sz val="13"/>
      <color theme="1"/>
      <name val="Century Schoolbook"/>
      <family val="1"/>
    </font>
    <font>
      <sz val="13"/>
      <color theme="1"/>
      <name val="Century Schoolbook"/>
      <family val="1"/>
    </font>
    <font>
      <b/>
      <sz val="16"/>
      <color theme="2"/>
      <name val="Century Schoolbook"/>
      <family val="1"/>
    </font>
    <font>
      <b/>
      <sz val="16"/>
      <color theme="4" tint="0.79998168889431442"/>
      <name val="Century Schoolbook"/>
      <family val="1"/>
    </font>
    <font>
      <b/>
      <sz val="10"/>
      <color theme="0"/>
      <name val="Century Schoolbook"/>
      <family val="1"/>
    </font>
    <font>
      <b/>
      <sz val="16"/>
      <color theme="9" tint="0.39997558519241921"/>
      <name val="Century Schoolbook"/>
      <family val="1"/>
    </font>
    <font>
      <b/>
      <sz val="13.5"/>
      <color theme="0"/>
      <name val="Century Schoolbook"/>
      <family val="1"/>
    </font>
    <font>
      <b/>
      <sz val="16"/>
      <color theme="7" tint="0.39997558519241921"/>
      <name val="Century Schoolbook"/>
      <family val="1"/>
    </font>
    <font>
      <b/>
      <sz val="13.5"/>
      <color theme="2"/>
      <name val="Century Schoolbook"/>
      <family val="1"/>
    </font>
    <font>
      <b/>
      <sz val="18"/>
      <color theme="0"/>
      <name val="Century Schoolbook"/>
      <family val="1"/>
    </font>
    <font>
      <b/>
      <sz val="16"/>
      <color theme="7" tint="0.79998168889431442"/>
      <name val="Century Schoolbook"/>
      <family val="1"/>
    </font>
    <font>
      <b/>
      <sz val="13"/>
      <color theme="7" tint="0.79998168889431442"/>
      <name val="Century Schoolbook"/>
      <family val="1"/>
    </font>
    <font>
      <b/>
      <sz val="13"/>
      <color theme="0"/>
      <name val="Century Schoolbook"/>
      <family val="1"/>
    </font>
    <font>
      <b/>
      <sz val="13"/>
      <color theme="4" tint="0.79998168889431442"/>
      <name val="Century Schoolbook"/>
      <family val="1"/>
    </font>
    <font>
      <b/>
      <sz val="11"/>
      <color theme="4" tint="0.79998168889431442"/>
      <name val="Century Schoolbook"/>
      <family val="1"/>
    </font>
    <font>
      <b/>
      <sz val="12"/>
      <color theme="7" tint="0.79998168889431442"/>
      <name val="Century Schoolbook"/>
      <family val="1"/>
    </font>
    <font>
      <b/>
      <sz val="12"/>
      <color theme="4" tint="0.79998168889431442"/>
      <name val="Century Schoolbook"/>
      <family val="1"/>
    </font>
    <font>
      <sz val="10"/>
      <color theme="4" tint="0.79998168889431442"/>
      <name val="Century Schoolbook"/>
      <family val="1"/>
    </font>
    <font>
      <b/>
      <sz val="13"/>
      <color theme="9" tint="0.59999389629810485"/>
      <name val="Century Schoolbook"/>
      <family val="1"/>
    </font>
    <font>
      <b/>
      <sz val="16"/>
      <color theme="9" tint="0.59999389629810485"/>
      <name val="Century Schoolbook"/>
      <family val="1"/>
    </font>
    <font>
      <b/>
      <sz val="11"/>
      <color theme="9" tint="0.59999389629810485"/>
      <name val="Century Schoolbook"/>
      <family val="1"/>
    </font>
    <font>
      <b/>
      <sz val="12"/>
      <color theme="9" tint="0.59999389629810485"/>
      <name val="Century Schoolbook"/>
      <family val="1"/>
    </font>
    <font>
      <sz val="10"/>
      <color theme="9" tint="0.59999389629810485"/>
      <name val="Century Schoolbook"/>
      <family val="1"/>
    </font>
    <font>
      <b/>
      <sz val="16"/>
      <color rgb="FFCCCCFF"/>
      <name val="Century Schoolbook"/>
      <family val="1"/>
    </font>
    <font>
      <b/>
      <sz val="11"/>
      <color rgb="FFCCCCFF"/>
      <name val="Century Schoolbook"/>
      <family val="1"/>
    </font>
    <font>
      <b/>
      <sz val="12"/>
      <color rgb="FFCCCCFF"/>
      <name val="Century Schoolbook"/>
      <family val="1"/>
    </font>
    <font>
      <sz val="10"/>
      <color rgb="FFCCCCFF"/>
      <name val="Century Schoolbook"/>
      <family val="1"/>
    </font>
    <font>
      <b/>
      <sz val="13"/>
      <color rgb="FFCCCCFF"/>
      <name val="Century Schoolbook"/>
      <family val="1"/>
    </font>
    <font>
      <b/>
      <sz val="13"/>
      <color theme="4" tint="0.59999389629810485"/>
      <name val="Century Schoolbook"/>
      <family val="1"/>
    </font>
    <font>
      <b/>
      <sz val="11"/>
      <color theme="4" tint="0.59999389629810485"/>
      <name val="Century Schoolbook"/>
      <family val="1"/>
    </font>
    <font>
      <i/>
      <sz val="10"/>
      <color theme="1"/>
      <name val="Century Schoolbook"/>
      <family val="1"/>
    </font>
    <font>
      <i/>
      <sz val="11"/>
      <color theme="1"/>
      <name val="Century Schoolbook"/>
      <family val="1"/>
    </font>
    <font>
      <b/>
      <sz val="12"/>
      <color theme="1"/>
      <name val="Century Schoolbook"/>
      <family val="1"/>
    </font>
    <font>
      <b/>
      <sz val="12"/>
      <color rgb="FF0070C0"/>
      <name val="Century Schoolbook"/>
      <family val="1"/>
    </font>
  </fonts>
  <fills count="2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301">
    <xf numFmtId="0" fontId="0" fillId="0" borderId="0" xfId="0"/>
    <xf numFmtId="0" fontId="2" fillId="0" borderId="0" xfId="0" applyFont="1"/>
    <xf numFmtId="0" fontId="2" fillId="4" borderId="0" xfId="0" applyFont="1" applyFill="1" applyAlignment="1"/>
    <xf numFmtId="0" fontId="2" fillId="4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4" borderId="0" xfId="0" applyFont="1" applyFill="1"/>
    <xf numFmtId="0" fontId="2" fillId="4" borderId="0" xfId="0" applyFont="1" applyFill="1" applyAlignment="1"/>
    <xf numFmtId="0" fontId="2" fillId="6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3" borderId="2" xfId="0" applyFont="1" applyFill="1" applyBorder="1" applyAlignment="1">
      <alignment horizontal="right" vertical="center"/>
    </xf>
    <xf numFmtId="0" fontId="9" fillId="4" borderId="0" xfId="0" applyFont="1" applyFill="1"/>
    <xf numFmtId="3" fontId="9" fillId="4" borderId="0" xfId="0" applyNumberFormat="1" applyFont="1" applyFill="1"/>
    <xf numFmtId="0" fontId="2" fillId="4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7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22" fillId="2" borderId="2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right" vertical="center"/>
    </xf>
    <xf numFmtId="0" fontId="2" fillId="2" borderId="25" xfId="0" applyFont="1" applyFill="1" applyBorder="1"/>
    <xf numFmtId="0" fontId="17" fillId="2" borderId="30" xfId="0" applyFont="1" applyFill="1" applyBorder="1" applyAlignment="1">
      <alignment vertical="center"/>
    </xf>
    <xf numFmtId="0" fontId="1" fillId="8" borderId="15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/>
    <xf numFmtId="0" fontId="2" fillId="4" borderId="0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wrapText="1"/>
    </xf>
    <xf numFmtId="0" fontId="17" fillId="8" borderId="1" xfId="0" applyFont="1" applyFill="1" applyBorder="1" applyAlignment="1">
      <alignment horizontal="center" wrapText="1"/>
    </xf>
    <xf numFmtId="0" fontId="17" fillId="8" borderId="1" xfId="0" applyFont="1" applyFill="1" applyBorder="1" applyAlignment="1">
      <alignment horizontal="right"/>
    </xf>
    <xf numFmtId="0" fontId="17" fillId="8" borderId="1" xfId="0" applyFont="1" applyFill="1" applyBorder="1" applyAlignment="1"/>
    <xf numFmtId="0" fontId="17" fillId="8" borderId="1" xfId="0" applyFont="1" applyFill="1" applyBorder="1" applyAlignment="1">
      <alignment horizontal="center"/>
    </xf>
    <xf numFmtId="0" fontId="23" fillId="12" borderId="1" xfId="0" applyFont="1" applyFill="1" applyBorder="1" applyAlignment="1">
      <alignment vertical="top"/>
    </xf>
    <xf numFmtId="0" fontId="23" fillId="13" borderId="1" xfId="0" applyFont="1" applyFill="1" applyBorder="1" applyAlignment="1">
      <alignment vertical="top"/>
    </xf>
    <xf numFmtId="0" fontId="17" fillId="11" borderId="2" xfId="0" applyFont="1" applyFill="1" applyBorder="1" applyAlignment="1">
      <alignment vertical="center"/>
    </xf>
    <xf numFmtId="0" fontId="16" fillId="14" borderId="16" xfId="0" applyFont="1" applyFill="1" applyBorder="1" applyAlignment="1">
      <alignment vertical="center"/>
    </xf>
    <xf numFmtId="0" fontId="30" fillId="15" borderId="20" xfId="0" applyFont="1" applyFill="1" applyBorder="1" applyAlignment="1">
      <alignment horizontal="center" vertical="center"/>
    </xf>
    <xf numFmtId="0" fontId="4" fillId="15" borderId="36" xfId="0" applyFont="1" applyFill="1" applyBorder="1" applyAlignment="1">
      <alignment horizontal="center" vertical="center"/>
    </xf>
    <xf numFmtId="0" fontId="4" fillId="15" borderId="37" xfId="0" applyFont="1" applyFill="1" applyBorder="1" applyAlignment="1">
      <alignment horizontal="center" vertical="center"/>
    </xf>
    <xf numFmtId="0" fontId="4" fillId="15" borderId="38" xfId="0" applyFont="1" applyFill="1" applyBorder="1" applyAlignment="1">
      <alignment horizontal="center" vertical="center"/>
    </xf>
    <xf numFmtId="0" fontId="4" fillId="15" borderId="21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1" fillId="7" borderId="36" xfId="0" applyFont="1" applyFill="1" applyBorder="1" applyAlignment="1">
      <alignment horizontal="center" vertical="center"/>
    </xf>
    <xf numFmtId="0" fontId="1" fillId="7" borderId="37" xfId="0" applyFont="1" applyFill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7" fillId="16" borderId="20" xfId="0" applyFont="1" applyFill="1" applyBorder="1" applyAlignment="1">
      <alignment horizontal="center" vertical="center"/>
    </xf>
    <xf numFmtId="0" fontId="1" fillId="16" borderId="36" xfId="0" applyFont="1" applyFill="1" applyBorder="1" applyAlignment="1">
      <alignment horizontal="center" vertical="center"/>
    </xf>
    <xf numFmtId="0" fontId="1" fillId="16" borderId="37" xfId="0" applyFont="1" applyFill="1" applyBorder="1" applyAlignment="1">
      <alignment horizontal="center" vertical="center"/>
    </xf>
    <xf numFmtId="0" fontId="1" fillId="16" borderId="38" xfId="0" applyFont="1" applyFill="1" applyBorder="1" applyAlignment="1">
      <alignment horizontal="center" vertical="center"/>
    </xf>
    <xf numFmtId="0" fontId="30" fillId="17" borderId="20" xfId="0" applyFont="1" applyFill="1" applyBorder="1" applyAlignment="1">
      <alignment horizontal="center" vertical="center"/>
    </xf>
    <xf numFmtId="0" fontId="4" fillId="17" borderId="36" xfId="0" applyFont="1" applyFill="1" applyBorder="1" applyAlignment="1">
      <alignment horizontal="center" vertical="center"/>
    </xf>
    <xf numFmtId="0" fontId="4" fillId="17" borderId="37" xfId="0" applyFont="1" applyFill="1" applyBorder="1" applyAlignment="1">
      <alignment horizontal="center" vertical="center"/>
    </xf>
    <xf numFmtId="0" fontId="4" fillId="17" borderId="38" xfId="0" applyFont="1" applyFill="1" applyBorder="1" applyAlignment="1">
      <alignment horizontal="center" vertical="center"/>
    </xf>
    <xf numFmtId="0" fontId="4" fillId="17" borderId="2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7" fillId="18" borderId="1" xfId="0" applyFont="1" applyFill="1" applyBorder="1" applyAlignment="1"/>
    <xf numFmtId="0" fontId="17" fillId="1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17" fillId="10" borderId="3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" fillId="19" borderId="2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6" fillId="4" borderId="0" xfId="0" applyFont="1" applyFill="1"/>
    <xf numFmtId="0" fontId="35" fillId="2" borderId="9" xfId="0" applyFont="1" applyFill="1" applyBorder="1" applyAlignment="1">
      <alignment horizontal="center" vertical="center"/>
    </xf>
    <xf numFmtId="0" fontId="30" fillId="6" borderId="14" xfId="0" applyFont="1" applyFill="1" applyBorder="1" applyAlignment="1">
      <alignment horizontal="center" vertical="center"/>
    </xf>
    <xf numFmtId="0" fontId="30" fillId="6" borderId="20" xfId="0" applyFont="1" applyFill="1" applyBorder="1" applyAlignment="1">
      <alignment horizontal="center" vertical="center"/>
    </xf>
    <xf numFmtId="0" fontId="17" fillId="10" borderId="14" xfId="0" applyFont="1" applyFill="1" applyBorder="1" applyAlignment="1">
      <alignment vertical="center"/>
    </xf>
    <xf numFmtId="0" fontId="17" fillId="10" borderId="15" xfId="0" applyFont="1" applyFill="1" applyBorder="1" applyAlignment="1">
      <alignment horizontal="center" vertical="center"/>
    </xf>
    <xf numFmtId="0" fontId="17" fillId="10" borderId="20" xfId="0" applyFont="1" applyFill="1" applyBorder="1" applyAlignment="1">
      <alignment vertical="center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0" fillId="4" borderId="0" xfId="0" applyFill="1"/>
    <xf numFmtId="0" fontId="25" fillId="4" borderId="0" xfId="0" applyFont="1" applyFill="1"/>
    <xf numFmtId="0" fontId="25" fillId="4" borderId="0" xfId="0" applyFont="1" applyFill="1" applyAlignment="1">
      <alignment horizontal="center" wrapText="1"/>
    </xf>
    <xf numFmtId="0" fontId="9" fillId="4" borderId="0" xfId="0" applyFont="1" applyFill="1" applyAlignment="1">
      <alignment horizontal="right"/>
    </xf>
    <xf numFmtId="0" fontId="9" fillId="4" borderId="0" xfId="0" applyFont="1" applyFill="1" applyAlignment="1">
      <alignment horizont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 applyProtection="1">
      <alignment horizontal="center" vertical="center"/>
      <protection locked="0"/>
    </xf>
    <xf numFmtId="0" fontId="17" fillId="4" borderId="32" xfId="0" applyFont="1" applyFill="1" applyBorder="1" applyAlignment="1" applyProtection="1">
      <alignment horizontal="center" vertical="center"/>
      <protection locked="0"/>
    </xf>
    <xf numFmtId="0" fontId="17" fillId="4" borderId="33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9" fontId="18" fillId="8" borderId="1" xfId="1" applyFont="1" applyFill="1" applyBorder="1" applyAlignment="1" applyProtection="1">
      <alignment horizontal="center" vertical="center"/>
    </xf>
    <xf numFmtId="9" fontId="18" fillId="2" borderId="1" xfId="0" applyNumberFormat="1" applyFont="1" applyFill="1" applyBorder="1" applyAlignment="1" applyProtection="1">
      <alignment horizontal="center" vertical="center"/>
    </xf>
    <xf numFmtId="9" fontId="43" fillId="2" borderId="1" xfId="0" applyNumberFormat="1" applyFont="1" applyFill="1" applyBorder="1" applyAlignment="1" applyProtection="1">
      <alignment horizontal="center" vertical="center"/>
    </xf>
    <xf numFmtId="0" fontId="48" fillId="2" borderId="1" xfId="0" applyFont="1" applyFill="1" applyBorder="1" applyAlignment="1" applyProtection="1">
      <alignment horizontal="center" vertical="center"/>
    </xf>
    <xf numFmtId="0" fontId="52" fillId="2" borderId="1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0" borderId="0" xfId="0" applyFont="1" applyProtection="1"/>
    <xf numFmtId="0" fontId="3" fillId="2" borderId="30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40" fillId="2" borderId="1" xfId="0" applyFont="1" applyFill="1" applyBorder="1" applyAlignment="1" applyProtection="1">
      <alignment horizontal="center" vertical="center" wrapText="1"/>
    </xf>
    <xf numFmtId="0" fontId="46" fillId="2" borderId="1" xfId="0" applyFont="1" applyFill="1" applyBorder="1" applyAlignment="1" applyProtection="1">
      <alignment horizontal="center" vertical="center" wrapText="1"/>
    </xf>
    <xf numFmtId="0" fontId="50" fillId="2" borderId="1" xfId="0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left" vertical="center" wrapText="1"/>
    </xf>
    <xf numFmtId="0" fontId="41" fillId="2" borderId="1" xfId="0" applyFont="1" applyFill="1" applyBorder="1" applyAlignment="1" applyProtection="1">
      <alignment horizontal="center" vertical="center"/>
    </xf>
    <xf numFmtId="0" fontId="42" fillId="2" borderId="1" xfId="0" applyFont="1" applyFill="1" applyBorder="1" applyAlignment="1" applyProtection="1">
      <alignment horizontal="center" vertical="center"/>
    </xf>
    <xf numFmtId="0" fontId="47" fillId="2" borderId="1" xfId="0" applyFont="1" applyFill="1" applyBorder="1" applyAlignment="1" applyProtection="1">
      <alignment horizontal="center" vertical="center"/>
    </xf>
    <xf numFmtId="0" fontId="51" fillId="2" borderId="1" xfId="0" applyFont="1" applyFill="1" applyBorder="1" applyAlignment="1" applyProtection="1">
      <alignment horizontal="center" vertical="center"/>
    </xf>
    <xf numFmtId="0" fontId="23" fillId="0" borderId="0" xfId="0" applyFont="1" applyProtection="1"/>
    <xf numFmtId="0" fontId="6" fillId="8" borderId="1" xfId="0" applyFont="1" applyFill="1" applyBorder="1" applyAlignment="1" applyProtection="1">
      <alignment horizontal="right" vertical="center" wrapText="1"/>
    </xf>
    <xf numFmtId="0" fontId="6" fillId="0" borderId="0" xfId="0" applyFont="1" applyProtection="1"/>
    <xf numFmtId="0" fontId="23" fillId="4" borderId="1" xfId="0" applyFont="1" applyFill="1" applyBorder="1" applyAlignment="1" applyProtection="1">
      <alignment horizontal="left" vertical="center" wrapText="1"/>
    </xf>
    <xf numFmtId="0" fontId="23" fillId="0" borderId="1" xfId="0" applyFont="1" applyBorder="1" applyAlignment="1" applyProtection="1">
      <alignment horizontal="left" vertical="center"/>
    </xf>
    <xf numFmtId="0" fontId="23" fillId="4" borderId="1" xfId="0" applyFont="1" applyFill="1" applyBorder="1" applyAlignment="1" applyProtection="1">
      <alignment horizontal="left" vertical="center"/>
    </xf>
    <xf numFmtId="0" fontId="18" fillId="8" borderId="1" xfId="0" applyFont="1" applyFill="1" applyBorder="1" applyAlignment="1" applyProtection="1">
      <alignment horizontal="center" vertical="center"/>
    </xf>
    <xf numFmtId="0" fontId="38" fillId="2" borderId="1" xfId="0" applyFont="1" applyFill="1" applyBorder="1" applyAlignment="1" applyProtection="1">
      <alignment horizontal="right" vertical="center"/>
    </xf>
    <xf numFmtId="0" fontId="37" fillId="2" borderId="1" xfId="0" applyFont="1" applyFill="1" applyBorder="1" applyAlignment="1" applyProtection="1">
      <alignment horizontal="center" vertical="center"/>
    </xf>
    <xf numFmtId="0" fontId="39" fillId="2" borderId="1" xfId="0" applyFont="1" applyFill="1" applyBorder="1" applyAlignment="1" applyProtection="1">
      <alignment horizontal="center" vertical="center"/>
    </xf>
    <xf numFmtId="0" fontId="44" fillId="2" borderId="1" xfId="0" applyFont="1" applyFill="1" applyBorder="1" applyAlignment="1" applyProtection="1">
      <alignment horizontal="center" vertical="center"/>
    </xf>
    <xf numFmtId="0" fontId="53" fillId="2" borderId="1" xfId="0" applyFont="1" applyFill="1" applyBorder="1" applyAlignment="1" applyProtection="1">
      <alignment horizontal="center" vertical="center"/>
    </xf>
    <xf numFmtId="0" fontId="24" fillId="0" borderId="0" xfId="0" applyFont="1" applyProtection="1"/>
    <xf numFmtId="0" fontId="3" fillId="2" borderId="31" xfId="0" applyFont="1" applyFill="1" applyBorder="1" applyAlignment="1" applyProtection="1">
      <alignment horizontal="center" vertical="center" wrapText="1"/>
    </xf>
    <xf numFmtId="0" fontId="2" fillId="8" borderId="25" xfId="0" applyFont="1" applyFill="1" applyBorder="1" applyAlignment="1" applyProtection="1">
      <alignment horizontal="center" wrapText="1"/>
    </xf>
    <xf numFmtId="0" fontId="2" fillId="8" borderId="44" xfId="0" applyFont="1" applyFill="1" applyBorder="1" applyAlignment="1" applyProtection="1">
      <alignment horizontal="center" wrapText="1"/>
    </xf>
    <xf numFmtId="0" fontId="10" fillId="2" borderId="17" xfId="0" applyFont="1" applyFill="1" applyBorder="1" applyAlignment="1" applyProtection="1">
      <alignment horizontal="center" vertical="center"/>
    </xf>
    <xf numFmtId="0" fontId="55" fillId="2" borderId="17" xfId="0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horizontal="center" vertical="center"/>
    </xf>
    <xf numFmtId="0" fontId="50" fillId="2" borderId="31" xfId="0" applyFont="1" applyFill="1" applyBorder="1" applyAlignment="1" applyProtection="1">
      <alignment horizontal="center" vertical="center"/>
    </xf>
    <xf numFmtId="0" fontId="0" fillId="0" borderId="0" xfId="0" applyProtection="1"/>
    <xf numFmtId="0" fontId="23" fillId="0" borderId="10" xfId="0" applyFont="1" applyBorder="1" applyAlignment="1" applyProtection="1">
      <alignment horizontal="left" vertical="center"/>
    </xf>
    <xf numFmtId="0" fontId="10" fillId="2" borderId="10" xfId="0" applyFont="1" applyFill="1" applyBorder="1" applyAlignment="1" applyProtection="1">
      <alignment horizontal="center" vertical="center"/>
    </xf>
    <xf numFmtId="0" fontId="55" fillId="2" borderId="10" xfId="0" applyFont="1" applyFill="1" applyBorder="1" applyAlignment="1" applyProtection="1">
      <alignment horizontal="center" vertical="center"/>
    </xf>
    <xf numFmtId="0" fontId="46" fillId="2" borderId="10" xfId="0" applyFont="1" applyFill="1" applyBorder="1" applyAlignment="1" applyProtection="1">
      <alignment horizontal="center" vertical="center"/>
    </xf>
    <xf numFmtId="0" fontId="50" fillId="2" borderId="1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55" fillId="2" borderId="1" xfId="0" applyFont="1" applyFill="1" applyBorder="1" applyAlignment="1" applyProtection="1">
      <alignment horizontal="center" vertical="center"/>
    </xf>
    <xf numFmtId="0" fontId="46" fillId="2" borderId="1" xfId="0" applyFont="1" applyFill="1" applyBorder="1" applyAlignment="1" applyProtection="1">
      <alignment horizontal="center" vertical="center"/>
    </xf>
    <xf numFmtId="0" fontId="50" fillId="2" borderId="13" xfId="0" applyFont="1" applyFill="1" applyBorder="1" applyAlignment="1" applyProtection="1">
      <alignment horizontal="center" vertical="center"/>
    </xf>
    <xf numFmtId="0" fontId="23" fillId="4" borderId="32" xfId="0" applyFont="1" applyFill="1" applyBorder="1" applyAlignment="1" applyProtection="1">
      <alignment horizontal="left" vertical="center"/>
    </xf>
    <xf numFmtId="0" fontId="10" fillId="2" borderId="32" xfId="0" applyFont="1" applyFill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5" fillId="2" borderId="32" xfId="0" applyFont="1" applyFill="1" applyBorder="1" applyAlignment="1" applyProtection="1">
      <alignment horizontal="center" vertical="center"/>
    </xf>
    <xf numFmtId="0" fontId="46" fillId="2" borderId="32" xfId="0" applyFont="1" applyFill="1" applyBorder="1" applyAlignment="1" applyProtection="1">
      <alignment horizontal="center" vertical="center"/>
    </xf>
    <xf numFmtId="0" fontId="50" fillId="2" borderId="33" xfId="0" applyFont="1" applyFill="1" applyBorder="1" applyAlignment="1" applyProtection="1">
      <alignment horizontal="center" vertical="center"/>
    </xf>
    <xf numFmtId="0" fontId="26" fillId="2" borderId="35" xfId="0" applyFont="1" applyFill="1" applyBorder="1" applyAlignment="1" applyProtection="1">
      <alignment vertical="center"/>
    </xf>
    <xf numFmtId="0" fontId="37" fillId="2" borderId="42" xfId="0" applyFont="1" applyFill="1" applyBorder="1" applyAlignment="1" applyProtection="1">
      <alignment horizontal="center" vertical="center"/>
    </xf>
    <xf numFmtId="0" fontId="37" fillId="2" borderId="40" xfId="0" applyFont="1" applyFill="1" applyBorder="1" applyAlignment="1" applyProtection="1">
      <alignment horizontal="center" vertical="center"/>
    </xf>
    <xf numFmtId="0" fontId="54" fillId="2" borderId="41" xfId="0" applyFont="1" applyFill="1" applyBorder="1" applyAlignment="1" applyProtection="1">
      <alignment horizontal="center"/>
    </xf>
    <xf numFmtId="0" fontId="54" fillId="2" borderId="42" xfId="0" applyFont="1" applyFill="1" applyBorder="1" applyAlignment="1" applyProtection="1">
      <alignment horizontal="center"/>
    </xf>
    <xf numFmtId="0" fontId="54" fillId="2" borderId="43" xfId="0" applyFont="1" applyFill="1" applyBorder="1" applyAlignment="1" applyProtection="1">
      <alignment horizontal="center"/>
    </xf>
    <xf numFmtId="0" fontId="54" fillId="2" borderId="39" xfId="0" applyFont="1" applyFill="1" applyBorder="1" applyAlignment="1" applyProtection="1">
      <alignment horizontal="center" vertical="center"/>
    </xf>
    <xf numFmtId="0" fontId="44" fillId="2" borderId="41" xfId="0" applyFont="1" applyFill="1" applyBorder="1" applyAlignment="1" applyProtection="1">
      <alignment horizontal="center"/>
    </xf>
    <xf numFmtId="0" fontId="44" fillId="2" borderId="42" xfId="0" applyFont="1" applyFill="1" applyBorder="1" applyAlignment="1" applyProtection="1">
      <alignment horizontal="center"/>
    </xf>
    <xf numFmtId="0" fontId="44" fillId="2" borderId="43" xfId="0" applyFont="1" applyFill="1" applyBorder="1" applyAlignment="1" applyProtection="1">
      <alignment horizontal="center"/>
    </xf>
    <xf numFmtId="0" fontId="44" fillId="2" borderId="39" xfId="0" applyFont="1" applyFill="1" applyBorder="1" applyAlignment="1" applyProtection="1">
      <alignment horizontal="center" vertical="center"/>
    </xf>
    <xf numFmtId="0" fontId="53" fillId="2" borderId="41" xfId="0" applyFont="1" applyFill="1" applyBorder="1" applyAlignment="1" applyProtection="1">
      <alignment horizontal="center"/>
    </xf>
    <xf numFmtId="0" fontId="53" fillId="2" borderId="42" xfId="0" applyFont="1" applyFill="1" applyBorder="1" applyAlignment="1" applyProtection="1">
      <alignment horizontal="center"/>
    </xf>
    <xf numFmtId="0" fontId="53" fillId="2" borderId="43" xfId="0" applyFont="1" applyFill="1" applyBorder="1" applyAlignment="1" applyProtection="1">
      <alignment horizontal="center"/>
    </xf>
    <xf numFmtId="0" fontId="53" fillId="2" borderId="43" xfId="0" applyFont="1" applyFill="1" applyBorder="1" applyAlignment="1" applyProtection="1">
      <alignment horizontal="center" vertical="center"/>
    </xf>
    <xf numFmtId="0" fontId="27" fillId="0" borderId="0" xfId="0" applyFont="1" applyProtection="1"/>
    <xf numFmtId="0" fontId="2" fillId="4" borderId="0" xfId="0" applyFont="1" applyFill="1" applyAlignment="1" applyProtection="1">
      <alignment horizontal="center"/>
    </xf>
    <xf numFmtId="0" fontId="9" fillId="4" borderId="0" xfId="0" applyFont="1" applyFill="1" applyProtection="1"/>
    <xf numFmtId="0" fontId="9" fillId="0" borderId="0" xfId="0" applyFont="1" applyProtection="1"/>
    <xf numFmtId="0" fontId="9" fillId="4" borderId="0" xfId="0" applyFont="1" applyFill="1" applyAlignment="1" applyProtection="1">
      <alignment horizontal="center"/>
    </xf>
    <xf numFmtId="0" fontId="9" fillId="4" borderId="0" xfId="0" applyFont="1" applyFill="1" applyAlignment="1" applyProtection="1"/>
    <xf numFmtId="0" fontId="2" fillId="4" borderId="0" xfId="0" applyFont="1" applyFill="1" applyAlignment="1" applyProtection="1"/>
    <xf numFmtId="0" fontId="9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6" fillId="0" borderId="1" xfId="0" applyFont="1" applyBorder="1" applyAlignment="1" applyProtection="1">
      <alignment horizontal="center"/>
      <protection locked="0"/>
    </xf>
    <xf numFmtId="0" fontId="2" fillId="4" borderId="0" xfId="0" applyFont="1" applyFill="1" applyAlignment="1">
      <alignment vertical="top"/>
    </xf>
    <xf numFmtId="0" fontId="16" fillId="0" borderId="16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3" fontId="15" fillId="0" borderId="27" xfId="0" applyNumberFormat="1" applyFont="1" applyBorder="1" applyAlignment="1" applyProtection="1">
      <alignment horizontal="center" vertical="center"/>
      <protection locked="0"/>
    </xf>
    <xf numFmtId="3" fontId="15" fillId="0" borderId="28" xfId="0" applyNumberFormat="1" applyFont="1" applyBorder="1" applyAlignment="1" applyProtection="1">
      <alignment horizontal="center" vertical="center"/>
      <protection locked="0"/>
    </xf>
    <xf numFmtId="9" fontId="15" fillId="8" borderId="28" xfId="0" applyNumberFormat="1" applyFont="1" applyFill="1" applyBorder="1" applyAlignment="1">
      <alignment horizontal="center" vertical="center"/>
    </xf>
    <xf numFmtId="9" fontId="15" fillId="8" borderId="29" xfId="0" applyNumberFormat="1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left" vertical="center"/>
    </xf>
    <xf numFmtId="0" fontId="16" fillId="4" borderId="19" xfId="0" applyFont="1" applyFill="1" applyBorder="1" applyAlignment="1">
      <alignment horizontal="left" vertical="center"/>
    </xf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9" fontId="15" fillId="8" borderId="28" xfId="1" applyFont="1" applyFill="1" applyBorder="1" applyAlignment="1">
      <alignment horizontal="center" vertical="center"/>
    </xf>
    <xf numFmtId="9" fontId="15" fillId="8" borderId="29" xfId="1" applyFont="1" applyFill="1" applyBorder="1" applyAlignment="1">
      <alignment horizontal="center" vertical="center"/>
    </xf>
    <xf numFmtId="3" fontId="30" fillId="6" borderId="27" xfId="0" applyNumberFormat="1" applyFont="1" applyFill="1" applyBorder="1" applyAlignment="1">
      <alignment horizontal="center" vertical="center"/>
    </xf>
    <xf numFmtId="3" fontId="30" fillId="6" borderId="28" xfId="0" applyNumberFormat="1" applyFont="1" applyFill="1" applyBorder="1" applyAlignment="1">
      <alignment horizontal="center" vertical="center"/>
    </xf>
    <xf numFmtId="9" fontId="30" fillId="6" borderId="28" xfId="0" applyNumberFormat="1" applyFont="1" applyFill="1" applyBorder="1" applyAlignment="1">
      <alignment horizontal="center" vertical="center"/>
    </xf>
    <xf numFmtId="9" fontId="30" fillId="6" borderId="29" xfId="0" applyNumberFormat="1" applyFont="1" applyFill="1" applyBorder="1" applyAlignment="1">
      <alignment horizontal="center" vertical="center"/>
    </xf>
    <xf numFmtId="3" fontId="30" fillId="6" borderId="36" xfId="0" applyNumberFormat="1" applyFont="1" applyFill="1" applyBorder="1" applyAlignment="1">
      <alignment horizontal="center" vertical="center"/>
    </xf>
    <xf numFmtId="3" fontId="30" fillId="6" borderId="37" xfId="0" applyNumberFormat="1" applyFont="1" applyFill="1" applyBorder="1" applyAlignment="1">
      <alignment horizontal="center" vertical="center"/>
    </xf>
    <xf numFmtId="9" fontId="30" fillId="6" borderId="37" xfId="0" applyNumberFormat="1" applyFont="1" applyFill="1" applyBorder="1" applyAlignment="1">
      <alignment horizontal="center" vertical="center"/>
    </xf>
    <xf numFmtId="9" fontId="30" fillId="6" borderId="38" xfId="0" applyNumberFormat="1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top" wrapText="1"/>
    </xf>
    <xf numFmtId="0" fontId="9" fillId="2" borderId="31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/>
    </xf>
    <xf numFmtId="0" fontId="28" fillId="2" borderId="6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33" fillId="2" borderId="9" xfId="0" applyFont="1" applyFill="1" applyBorder="1" applyAlignment="1">
      <alignment horizontal="center"/>
    </xf>
    <xf numFmtId="0" fontId="33" fillId="2" borderId="10" xfId="0" applyFont="1" applyFill="1" applyBorder="1" applyAlignment="1">
      <alignment horizontal="center"/>
    </xf>
    <xf numFmtId="0" fontId="33" fillId="2" borderId="11" xfId="0" applyFont="1" applyFill="1" applyBorder="1" applyAlignment="1">
      <alignment horizontal="center"/>
    </xf>
    <xf numFmtId="0" fontId="29" fillId="2" borderId="22" xfId="0" applyFont="1" applyFill="1" applyBorder="1" applyAlignment="1" applyProtection="1">
      <alignment horizontal="center"/>
    </xf>
    <xf numFmtId="0" fontId="29" fillId="2" borderId="23" xfId="0" applyFont="1" applyFill="1" applyBorder="1" applyAlignment="1" applyProtection="1">
      <alignment horizontal="center"/>
    </xf>
    <xf numFmtId="0" fontId="29" fillId="2" borderId="24" xfId="0" applyFont="1" applyFill="1" applyBorder="1" applyAlignment="1" applyProtection="1">
      <alignment horizontal="center"/>
    </xf>
    <xf numFmtId="0" fontId="36" fillId="2" borderId="22" xfId="0" applyFont="1" applyFill="1" applyBorder="1" applyAlignment="1" applyProtection="1">
      <alignment horizontal="center"/>
    </xf>
    <xf numFmtId="0" fontId="36" fillId="2" borderId="23" xfId="0" applyFont="1" applyFill="1" applyBorder="1" applyAlignment="1" applyProtection="1">
      <alignment horizontal="center"/>
    </xf>
    <xf numFmtId="0" fontId="36" fillId="2" borderId="24" xfId="0" applyFont="1" applyFill="1" applyBorder="1" applyAlignment="1" applyProtection="1">
      <alignment horizontal="center"/>
    </xf>
    <xf numFmtId="0" fontId="45" fillId="2" borderId="22" xfId="0" applyFont="1" applyFill="1" applyBorder="1" applyAlignment="1" applyProtection="1">
      <alignment horizontal="center"/>
    </xf>
    <xf numFmtId="0" fontId="45" fillId="2" borderId="23" xfId="0" applyFont="1" applyFill="1" applyBorder="1" applyAlignment="1" applyProtection="1">
      <alignment horizontal="center"/>
    </xf>
    <xf numFmtId="0" fontId="45" fillId="2" borderId="24" xfId="0" applyFont="1" applyFill="1" applyBorder="1" applyAlignment="1" applyProtection="1">
      <alignment horizontal="center"/>
    </xf>
    <xf numFmtId="0" fontId="49" fillId="2" borderId="22" xfId="0" applyFont="1" applyFill="1" applyBorder="1" applyAlignment="1" applyProtection="1">
      <alignment horizontal="center"/>
    </xf>
    <xf numFmtId="0" fontId="49" fillId="2" borderId="23" xfId="0" applyFont="1" applyFill="1" applyBorder="1" applyAlignment="1" applyProtection="1">
      <alignment horizontal="center"/>
    </xf>
    <xf numFmtId="0" fontId="49" fillId="2" borderId="24" xfId="0" applyFont="1" applyFill="1" applyBorder="1" applyAlignment="1" applyProtection="1">
      <alignment horizontal="center"/>
    </xf>
    <xf numFmtId="0" fontId="11" fillId="2" borderId="1" xfId="0" applyFont="1" applyFill="1" applyBorder="1" applyAlignment="1">
      <alignment horizontal="center"/>
    </xf>
    <xf numFmtId="0" fontId="2" fillId="4" borderId="47" xfId="0" applyFont="1" applyFill="1" applyBorder="1" applyAlignment="1">
      <alignment horizontal="left"/>
    </xf>
    <xf numFmtId="0" fontId="34" fillId="2" borderId="1" xfId="0" applyFont="1" applyFill="1" applyBorder="1" applyAlignment="1">
      <alignment horizontal="center"/>
    </xf>
    <xf numFmtId="0" fontId="21" fillId="4" borderId="1" xfId="0" applyFont="1" applyFill="1" applyBorder="1" applyAlignment="1"/>
    <xf numFmtId="0" fontId="21" fillId="4" borderId="2" xfId="0" applyFont="1" applyFill="1" applyBorder="1" applyAlignment="1">
      <alignment horizontal="left"/>
    </xf>
    <xf numFmtId="0" fontId="21" fillId="4" borderId="3" xfId="0" applyFont="1" applyFill="1" applyBorder="1" applyAlignment="1">
      <alignment horizontal="left"/>
    </xf>
    <xf numFmtId="0" fontId="21" fillId="4" borderId="4" xfId="0" applyFont="1" applyFill="1" applyBorder="1" applyAlignment="1">
      <alignment horizontal="left"/>
    </xf>
    <xf numFmtId="0" fontId="21" fillId="0" borderId="1" xfId="0" applyFont="1" applyBorder="1" applyAlignment="1" applyProtection="1">
      <protection locked="0"/>
    </xf>
    <xf numFmtId="0" fontId="58" fillId="0" borderId="12" xfId="0" applyFont="1" applyBorder="1" applyAlignment="1" applyProtection="1">
      <protection locked="0"/>
    </xf>
    <xf numFmtId="0" fontId="58" fillId="0" borderId="2" xfId="0" applyFont="1" applyBorder="1" applyAlignment="1" applyProtection="1">
      <alignment horizontal="left"/>
      <protection locked="0"/>
    </xf>
    <xf numFmtId="0" fontId="58" fillId="0" borderId="3" xfId="0" applyFont="1" applyBorder="1" applyAlignment="1" applyProtection="1">
      <alignment horizontal="left"/>
      <protection locked="0"/>
    </xf>
    <xf numFmtId="0" fontId="58" fillId="0" borderId="15" xfId="0" applyFont="1" applyBorder="1" applyAlignment="1" applyProtection="1">
      <alignment horizontal="left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21" fillId="0" borderId="3" xfId="0" applyFont="1" applyBorder="1" applyAlignment="1" applyProtection="1">
      <alignment horizontal="left"/>
      <protection locked="0"/>
    </xf>
    <xf numFmtId="0" fontId="21" fillId="0" borderId="4" xfId="0" applyFont="1" applyBorder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horizontal="left" vertical="top" wrapText="1"/>
      <protection locked="0"/>
    </xf>
    <xf numFmtId="0" fontId="2" fillId="4" borderId="3" xfId="0" applyFont="1" applyFill="1" applyBorder="1" applyAlignment="1" applyProtection="1">
      <alignment horizontal="left" vertical="top" wrapText="1"/>
      <protection locked="0"/>
    </xf>
    <xf numFmtId="0" fontId="2" fillId="4" borderId="4" xfId="0" applyFont="1" applyFill="1" applyBorder="1" applyAlignment="1" applyProtection="1">
      <alignment horizontal="left" vertical="top" wrapText="1"/>
      <protection locked="0"/>
    </xf>
    <xf numFmtId="0" fontId="2" fillId="4" borderId="5" xfId="0" applyFont="1" applyFill="1" applyBorder="1" applyAlignment="1" applyProtection="1">
      <alignment horizontal="left" vertical="top" wrapText="1"/>
      <protection locked="0"/>
    </xf>
    <xf numFmtId="0" fontId="2" fillId="4" borderId="6" xfId="0" applyFont="1" applyFill="1" applyBorder="1" applyAlignment="1" applyProtection="1">
      <alignment horizontal="left" vertical="top" wrapText="1"/>
      <protection locked="0"/>
    </xf>
    <xf numFmtId="0" fontId="2" fillId="4" borderId="45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8" xfId="0" applyFont="1" applyFill="1" applyBorder="1" applyAlignment="1" applyProtection="1">
      <alignment horizontal="left" vertical="top" wrapText="1"/>
      <protection locked="0"/>
    </xf>
    <xf numFmtId="0" fontId="2" fillId="4" borderId="46" xfId="0" applyFont="1" applyFill="1" applyBorder="1" applyAlignment="1" applyProtection="1">
      <alignment horizontal="left" vertical="top" wrapText="1"/>
      <protection locked="0"/>
    </xf>
    <xf numFmtId="0" fontId="2" fillId="4" borderId="47" xfId="0" applyFont="1" applyFill="1" applyBorder="1" applyAlignment="1" applyProtection="1">
      <alignment horizontal="left" vertical="top" wrapText="1"/>
      <protection locked="0"/>
    </xf>
    <xf numFmtId="0" fontId="2" fillId="4" borderId="48" xfId="0" applyFont="1" applyFill="1" applyBorder="1" applyAlignment="1" applyProtection="1">
      <alignment horizontal="left"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3" xfId="0" applyFont="1" applyFill="1" applyBorder="1" applyAlignment="1" applyProtection="1">
      <alignment horizontal="center" vertical="top" wrapText="1"/>
      <protection locked="0"/>
    </xf>
    <xf numFmtId="0" fontId="2" fillId="4" borderId="4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50" fillId="2" borderId="0" xfId="0" applyFont="1" applyFill="1" applyAlignment="1" applyProtection="1">
      <alignment horizontal="center"/>
    </xf>
    <xf numFmtId="0" fontId="46" fillId="2" borderId="0" xfId="0" applyFont="1" applyFill="1" applyAlignment="1" applyProtection="1">
      <alignment horizontal="center"/>
    </xf>
    <xf numFmtId="0" fontId="40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58" fillId="0" borderId="1" xfId="0" applyFont="1" applyBorder="1" applyAlignment="1" applyProtection="1">
      <protection locked="0"/>
    </xf>
    <xf numFmtId="0" fontId="58" fillId="0" borderId="4" xfId="0" applyFont="1" applyBorder="1" applyAlignment="1" applyProtection="1">
      <alignment horizontal="left"/>
      <protection locked="0"/>
    </xf>
    <xf numFmtId="0" fontId="35" fillId="2" borderId="49" xfId="0" applyFont="1" applyFill="1" applyBorder="1" applyAlignment="1">
      <alignment horizontal="center" vertical="center"/>
    </xf>
    <xf numFmtId="0" fontId="9" fillId="6" borderId="49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/>
      <protection locked="0"/>
    </xf>
    <xf numFmtId="0" fontId="9" fillId="6" borderId="50" xfId="0" applyFont="1" applyFill="1" applyBorder="1" applyAlignment="1">
      <alignment horizontal="center" vertical="center" wrapText="1"/>
    </xf>
    <xf numFmtId="0" fontId="9" fillId="6" borderId="5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vertical="top" wrapText="1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21" fillId="0" borderId="0" xfId="0" applyFont="1" applyBorder="1" applyAlignment="1" applyProtection="1">
      <alignment horizontal="right"/>
      <protection locked="0"/>
    </xf>
    <xf numFmtId="0" fontId="58" fillId="0" borderId="46" xfId="0" applyFont="1" applyBorder="1" applyAlignment="1" applyProtection="1">
      <alignment horizontal="right"/>
      <protection locked="0"/>
    </xf>
    <xf numFmtId="0" fontId="58" fillId="0" borderId="47" xfId="0" applyFont="1" applyBorder="1" applyAlignment="1" applyProtection="1">
      <alignment horizontal="right"/>
      <protection locked="0"/>
    </xf>
    <xf numFmtId="0" fontId="58" fillId="0" borderId="47" xfId="0" applyFont="1" applyBorder="1" applyAlignment="1" applyProtection="1">
      <alignment horizontal="left"/>
      <protection locked="0"/>
    </xf>
    <xf numFmtId="0" fontId="58" fillId="0" borderId="48" xfId="0" applyFont="1" applyBorder="1" applyAlignment="1" applyProtection="1">
      <alignment horizontal="left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4" xfId="0" applyFont="1" applyBorder="1" applyAlignment="1" applyProtection="1">
      <alignment horizontal="center"/>
      <protection locked="0"/>
    </xf>
    <xf numFmtId="0" fontId="59" fillId="0" borderId="2" xfId="0" applyFont="1" applyBorder="1" applyAlignment="1" applyProtection="1">
      <alignment horizontal="left"/>
      <protection locked="0"/>
    </xf>
    <xf numFmtId="0" fontId="59" fillId="0" borderId="3" xfId="0" applyFont="1" applyBorder="1" applyAlignment="1" applyProtection="1">
      <alignment horizontal="left"/>
      <protection locked="0"/>
    </xf>
    <xf numFmtId="0" fontId="59" fillId="0" borderId="4" xfId="0" applyFont="1" applyBorder="1" applyAlignment="1" applyProtection="1">
      <alignment horizontal="left"/>
      <protection locked="0"/>
    </xf>
    <xf numFmtId="14" fontId="21" fillId="0" borderId="2" xfId="0" applyNumberFormat="1" applyFont="1" applyBorder="1" applyAlignment="1" applyProtection="1">
      <alignment horizontal="center"/>
      <protection locked="0"/>
    </xf>
    <xf numFmtId="14" fontId="21" fillId="0" borderId="4" xfId="0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32"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</dxfs>
  <tableStyles count="0" defaultTableStyle="TableStyleMedium2" defaultPivotStyle="PivotStyleLight16"/>
  <colors>
    <mruColors>
      <color rgb="FFCCCCFF"/>
      <color rgb="FF81ABFF"/>
      <color rgb="FFEE7B72"/>
      <color rgb="FF000000"/>
      <color rgb="FF993366"/>
      <color rgb="FF990099"/>
      <color rgb="FF800080"/>
      <color rgb="FF660066"/>
      <color rgb="FFA365D1"/>
      <color rgb="FF00EE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Sworn Officers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'Demographic Report'!$U$7:$U$8</c:f>
              <c:strCache>
                <c:ptCount val="2"/>
                <c:pt idx="1">
                  <c:v>White Non-Hispanic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'Demographic Report'!$S$9:$S$12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'Demographic Report'!$U$9:$U$12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A9-4512-838E-213AB13B02EF}"/>
            </c:ext>
          </c:extLst>
        </c:ser>
        <c:ser>
          <c:idx val="2"/>
          <c:order val="2"/>
          <c:tx>
            <c:strRef>
              <c:f>'Demographic Report'!$V$7:$V$8</c:f>
              <c:strCache>
                <c:ptCount val="2"/>
                <c:pt idx="1">
                  <c:v>Black Non-Hispanic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'Demographic Report'!$S$9:$S$12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'Demographic Report'!$V$9:$V$12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A9-4512-838E-213AB13B02EF}"/>
            </c:ext>
          </c:extLst>
        </c:ser>
        <c:ser>
          <c:idx val="3"/>
          <c:order val="3"/>
          <c:tx>
            <c:strRef>
              <c:f>'Demographic Report'!$W$7:$W$8</c:f>
              <c:strCache>
                <c:ptCount val="2"/>
                <c:pt idx="1">
                  <c:v>Hispanic-Latino any Race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'Demographic Report'!$S$9:$S$12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'Demographic Report'!$W$9:$W$12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A9-4512-838E-213AB13B02EF}"/>
            </c:ext>
          </c:extLst>
        </c:ser>
        <c:ser>
          <c:idx val="4"/>
          <c:order val="4"/>
          <c:tx>
            <c:strRef>
              <c:f>'Demographic Report'!$X$7:$X$8</c:f>
              <c:strCache>
                <c:ptCount val="2"/>
                <c:pt idx="1">
                  <c:v>Other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'Demographic Report'!$S$9:$S$12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'Demographic Report'!$X$9:$X$12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A9-4512-838E-213AB13B02E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8269967"/>
        <c:axId val="82314791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'Demographic Report'!$T$7:$T$8</c15:sqref>
                        </c15:formulaRef>
                      </c:ext>
                    </c:extLst>
                    <c:strCache>
                      <c:ptCount val="2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'Demographic Report'!$S$9:$S$12</c15:sqref>
                        </c15:formulaRef>
                      </c:ext>
                    </c:extLst>
                    <c:strCache>
                      <c:ptCount val="4"/>
                      <c:pt idx="0">
                        <c:v>Year 1</c:v>
                      </c:pt>
                      <c:pt idx="1">
                        <c:v>Year 2</c:v>
                      </c:pt>
                      <c:pt idx="2">
                        <c:v>Year 3</c:v>
                      </c:pt>
                      <c:pt idx="3">
                        <c:v>Year 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'Demographic Report'!$T$9:$T$12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9A9-4512-838E-213AB13B02EF}"/>
                  </c:ext>
                </c:extLst>
              </c15:ser>
            </c15:filteredBarSeries>
          </c:ext>
        </c:extLst>
      </c:barChart>
      <c:catAx>
        <c:axId val="938269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147919"/>
        <c:crosses val="autoZero"/>
        <c:auto val="1"/>
        <c:lblAlgn val="ctr"/>
        <c:lblOffset val="100"/>
        <c:noMultiLvlLbl val="0"/>
      </c:catAx>
      <c:valAx>
        <c:axId val="82314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269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3">
            <a:lumMod val="89000"/>
          </a:schemeClr>
        </a:gs>
        <a:gs pos="23000">
          <a:schemeClr val="accent3">
            <a:lumMod val="89000"/>
          </a:schemeClr>
        </a:gs>
        <a:gs pos="69000">
          <a:schemeClr val="accent3">
            <a:lumMod val="75000"/>
          </a:schemeClr>
        </a:gs>
        <a:gs pos="97000">
          <a:schemeClr val="accent3">
            <a:lumMod val="70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Pursuits Reason Inititated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'Motor Vehicle Pursuits'!$B$19</c:f>
              <c:strCache>
                <c:ptCount val="1"/>
                <c:pt idx="0">
                  <c:v>Traffic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noFill/>
              <a:round/>
            </a:ln>
            <a:effectLst/>
            <a:scene3d>
              <a:camera prst="orthographicFront"/>
              <a:lightRig rig="glow" dir="t">
                <a:rot lat="0" lon="0" rev="4800000"/>
              </a:lightRig>
            </a:scene3d>
            <a:sp3d prstMaterial="matte">
              <a:bevelT w="127000" h="635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'Motor Vehicle Pursuits'!$C$18:$F$18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'Motor Vehicle Pursuits'!$C$19:$F$19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3DB6-4356-96EF-4C0108E3BCC3}"/>
            </c:ext>
          </c:extLst>
        </c:ser>
        <c:ser>
          <c:idx val="1"/>
          <c:order val="1"/>
          <c:tx>
            <c:strRef>
              <c:f>'Motor Vehicle Pursuits'!$B$20</c:f>
              <c:strCache>
                <c:ptCount val="1"/>
                <c:pt idx="0">
                  <c:v>Felony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noFill/>
              <a:round/>
            </a:ln>
            <a:effectLst/>
            <a:scene3d>
              <a:camera prst="orthographicFront"/>
              <a:lightRig rig="glow" dir="t">
                <a:rot lat="0" lon="0" rev="4800000"/>
              </a:lightRig>
            </a:scene3d>
            <a:sp3d prstMaterial="matte">
              <a:bevelT w="127000" h="635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'Motor Vehicle Pursuits'!$C$18:$F$18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'Motor Vehicle Pursuits'!$C$20:$F$20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3DB6-4356-96EF-4C0108E3BCC3}"/>
            </c:ext>
          </c:extLst>
        </c:ser>
        <c:ser>
          <c:idx val="2"/>
          <c:order val="2"/>
          <c:tx>
            <c:strRef>
              <c:f>'Motor Vehicle Pursuits'!$B$21</c:f>
              <c:strCache>
                <c:ptCount val="1"/>
                <c:pt idx="0">
                  <c:v>Misdemeanor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noFill/>
              <a:round/>
            </a:ln>
            <a:effectLst/>
            <a:scene3d>
              <a:camera prst="orthographicFront"/>
              <a:lightRig rig="glow" dir="t">
                <a:rot lat="0" lon="0" rev="4800000"/>
              </a:lightRig>
            </a:scene3d>
            <a:sp3d prstMaterial="matte">
              <a:bevelT w="127000" h="635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'Motor Vehicle Pursuits'!$C$18:$F$18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'Motor Vehicle Pursuits'!$C$21:$F$21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3DB6-4356-96EF-4C0108E3BC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76275584"/>
        <c:axId val="1818115392"/>
      </c:barChart>
      <c:catAx>
        <c:axId val="207627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8115392"/>
        <c:crosses val="autoZero"/>
        <c:auto val="1"/>
        <c:lblAlgn val="ctr"/>
        <c:lblOffset val="100"/>
        <c:noMultiLvlLbl val="0"/>
      </c:catAx>
      <c:valAx>
        <c:axId val="18181153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27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Formal Grievances - By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Grievances!$B$8</c:f>
              <c:strCache>
                <c:ptCount val="1"/>
                <c:pt idx="0">
                  <c:v>Number of Grievances: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39700" h="139700"/>
            </a:sp3d>
          </c:spPr>
          <c:dPt>
            <c:idx val="0"/>
            <c:bubble3D val="0"/>
            <c:spPr>
              <a:solidFill>
                <a:schemeClr val="accent4">
                  <a:tint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1-201C-41A7-86C8-B7A31DA0A6AB}"/>
              </c:ext>
            </c:extLst>
          </c:dPt>
          <c:dPt>
            <c:idx val="1"/>
            <c:bubble3D val="0"/>
            <c:spPr>
              <a:solidFill>
                <a:schemeClr val="accent4">
                  <a:tint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2-201C-41A7-86C8-B7A31DA0A6AB}"/>
              </c:ext>
            </c:extLst>
          </c:dPt>
          <c:dPt>
            <c:idx val="2"/>
            <c:bubble3D val="0"/>
            <c:spPr>
              <a:solidFill>
                <a:schemeClr val="accent4">
                  <a:shade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4-201C-41A7-86C8-B7A31DA0A6AB}"/>
              </c:ext>
            </c:extLst>
          </c:dPt>
          <c:dPt>
            <c:idx val="3"/>
            <c:bubble3D val="0"/>
            <c:spPr>
              <a:solidFill>
                <a:schemeClr val="accent4">
                  <a:shade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3-201C-41A7-86C8-B7A31DA0A6AB}"/>
              </c:ext>
            </c:extLst>
          </c:dPt>
          <c:dLbls>
            <c:dLbl>
              <c:idx val="0"/>
              <c:layout>
                <c:manualLayout>
                  <c:x val="1.9818034934649953E-2"/>
                  <c:y val="8.0731953263044939E-3"/>
                </c:manualLayout>
              </c:layout>
              <c:spPr>
                <a:noFill/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1C-41A7-86C8-B7A31DA0A6AB}"/>
                </c:ext>
              </c:extLst>
            </c:dLbl>
            <c:dLbl>
              <c:idx val="1"/>
              <c:layout>
                <c:manualLayout>
                  <c:x val="-5.2224534791984085E-3"/>
                  <c:y val="6.2177172408050992E-2"/>
                </c:manualLayout>
              </c:layout>
              <c:spPr>
                <a:noFill/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1C-41A7-86C8-B7A31DA0A6AB}"/>
                </c:ext>
              </c:extLst>
            </c:dLbl>
            <c:dLbl>
              <c:idx val="2"/>
              <c:layout>
                <c:manualLayout>
                  <c:x val="-3.3624845486718291E-2"/>
                  <c:y val="-6.8683834798617255E-2"/>
                </c:manualLayout>
              </c:layout>
              <c:spPr>
                <a:noFill/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1C-41A7-86C8-B7A31DA0A6AB}"/>
                </c:ext>
              </c:extLst>
            </c:dLbl>
            <c:dLbl>
              <c:idx val="3"/>
              <c:layout>
                <c:manualLayout>
                  <c:x val="-1.1127446090280739E-2"/>
                  <c:y val="1.1746754308035658E-2"/>
                </c:manualLayout>
              </c:layout>
              <c:spPr>
                <a:noFill/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1C-41A7-86C8-B7A31DA0A6AB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Grievances!$C$7:$F$7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Grievances!$C$8:$F$8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201C-41A7-86C8-B7A31DA0A6A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  <a:scene3d>
      <a:camera prst="orthographicFront"/>
      <a:lightRig rig="threePt" dir="t"/>
    </a:scene3d>
    <a:sp3d prstMaterial="matte">
      <a:bevelT w="63500" h="63500" prst="artDeco"/>
      <a:contourClr>
        <a:srgbClr val="000000"/>
      </a:contourClr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Personnel Actions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'Personnel Actions'!$C$7</c:f>
              <c:strCache>
                <c:ptCount val="1"/>
                <c:pt idx="0">
                  <c:v>Year 1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'Personnel Actions'!$B$8:$B$12</c:f>
              <c:strCache>
                <c:ptCount val="5"/>
                <c:pt idx="0">
                  <c:v>Suspension</c:v>
                </c:pt>
                <c:pt idx="1">
                  <c:v>Demotion</c:v>
                </c:pt>
                <c:pt idx="2">
                  <c:v>Resign In Lieu of Termination</c:v>
                </c:pt>
                <c:pt idx="3">
                  <c:v>Termination</c:v>
                </c:pt>
                <c:pt idx="4">
                  <c:v>Other</c:v>
                </c:pt>
              </c:strCache>
            </c:strRef>
          </c:cat>
          <c:val>
            <c:numRef>
              <c:f>'Personnel Actions'!$C$8:$C$12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068-4FF3-857F-42DA00C17220}"/>
            </c:ext>
          </c:extLst>
        </c:ser>
        <c:ser>
          <c:idx val="1"/>
          <c:order val="1"/>
          <c:tx>
            <c:strRef>
              <c:f>'Personnel Actions'!$D$7</c:f>
              <c:strCache>
                <c:ptCount val="1"/>
                <c:pt idx="0">
                  <c:v>Year 2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'Personnel Actions'!$B$8:$B$12</c:f>
              <c:strCache>
                <c:ptCount val="5"/>
                <c:pt idx="0">
                  <c:v>Suspension</c:v>
                </c:pt>
                <c:pt idx="1">
                  <c:v>Demotion</c:v>
                </c:pt>
                <c:pt idx="2">
                  <c:v>Resign In Lieu of Termination</c:v>
                </c:pt>
                <c:pt idx="3">
                  <c:v>Termination</c:v>
                </c:pt>
                <c:pt idx="4">
                  <c:v>Other</c:v>
                </c:pt>
              </c:strCache>
            </c:strRef>
          </c:cat>
          <c:val>
            <c:numRef>
              <c:f>'Personnel Actions'!$D$8:$D$12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5068-4FF3-857F-42DA00C17220}"/>
            </c:ext>
          </c:extLst>
        </c:ser>
        <c:ser>
          <c:idx val="2"/>
          <c:order val="2"/>
          <c:tx>
            <c:strRef>
              <c:f>'Personnel Actions'!$E$7</c:f>
              <c:strCache>
                <c:ptCount val="1"/>
                <c:pt idx="0">
                  <c:v>Year 3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'Personnel Actions'!$B$8:$B$12</c:f>
              <c:strCache>
                <c:ptCount val="5"/>
                <c:pt idx="0">
                  <c:v>Suspension</c:v>
                </c:pt>
                <c:pt idx="1">
                  <c:v>Demotion</c:v>
                </c:pt>
                <c:pt idx="2">
                  <c:v>Resign In Lieu of Termination</c:v>
                </c:pt>
                <c:pt idx="3">
                  <c:v>Termination</c:v>
                </c:pt>
                <c:pt idx="4">
                  <c:v>Other</c:v>
                </c:pt>
              </c:strCache>
            </c:strRef>
          </c:cat>
          <c:val>
            <c:numRef>
              <c:f>'Personnel Actions'!$E$8:$E$12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5068-4FF3-857F-42DA00C17220}"/>
            </c:ext>
          </c:extLst>
        </c:ser>
        <c:ser>
          <c:idx val="3"/>
          <c:order val="3"/>
          <c:tx>
            <c:strRef>
              <c:f>'Personnel Actions'!$F$7</c:f>
              <c:strCache>
                <c:ptCount val="1"/>
                <c:pt idx="0">
                  <c:v>Year 4</c:v>
                </c:pt>
              </c:strCache>
            </c:strRef>
          </c:tx>
          <c:spPr>
            <a:solidFill>
              <a:schemeClr val="accent6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'Personnel Actions'!$B$8:$B$12</c:f>
              <c:strCache>
                <c:ptCount val="5"/>
                <c:pt idx="0">
                  <c:v>Suspension</c:v>
                </c:pt>
                <c:pt idx="1">
                  <c:v>Demotion</c:v>
                </c:pt>
                <c:pt idx="2">
                  <c:v>Resign In Lieu of Termination</c:v>
                </c:pt>
                <c:pt idx="3">
                  <c:v>Termination</c:v>
                </c:pt>
                <c:pt idx="4">
                  <c:v>Other</c:v>
                </c:pt>
              </c:strCache>
            </c:strRef>
          </c:cat>
          <c:val>
            <c:numRef>
              <c:f>'Personnel Actions'!$F$8:$F$12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5068-4FF3-857F-42DA00C1722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74264768"/>
        <c:axId val="1997290608"/>
      </c:barChart>
      <c:catAx>
        <c:axId val="87426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290608"/>
        <c:crosses val="autoZero"/>
        <c:auto val="1"/>
        <c:lblAlgn val="ctr"/>
        <c:lblOffset val="100"/>
        <c:noMultiLvlLbl val="0"/>
      </c:catAx>
      <c:valAx>
        <c:axId val="19972906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7426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External Citizen Complaints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'Complaints &amp; Internal Affairs'!$B$8</c:f>
              <c:strCache>
                <c:ptCount val="1"/>
                <c:pt idx="0">
                  <c:v>Substantiated</c:v>
                </c:pt>
              </c:strCache>
            </c:strRef>
          </c:tx>
          <c:spPr>
            <a:solidFill>
              <a:schemeClr val="accent6">
                <a:shade val="58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'Complaints &amp; Internal Affairs'!$C$7:$F$7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'Complaints &amp; Internal Affairs'!$C$8:$F$8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FEC1-4EA6-86B8-EF270AAFE618}"/>
            </c:ext>
          </c:extLst>
        </c:ser>
        <c:ser>
          <c:idx val="1"/>
          <c:order val="1"/>
          <c:tx>
            <c:strRef>
              <c:f>'Complaints &amp; Internal Affairs'!$B$9</c:f>
              <c:strCache>
                <c:ptCount val="1"/>
                <c:pt idx="0">
                  <c:v>Not Substantiated</c:v>
                </c:pt>
              </c:strCache>
            </c:strRef>
          </c:tx>
          <c:spPr>
            <a:solidFill>
              <a:schemeClr val="accent6">
                <a:shade val="8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'Complaints &amp; Internal Affairs'!$C$7:$F$7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'Complaints &amp; Internal Affairs'!$C$9:$F$9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FEC1-4EA6-86B8-EF270AAFE618}"/>
            </c:ext>
          </c:extLst>
        </c:ser>
        <c:ser>
          <c:idx val="2"/>
          <c:order val="2"/>
          <c:tx>
            <c:strRef>
              <c:f>'Complaints &amp; Internal Affairs'!$B$10</c:f>
              <c:strCache>
                <c:ptCount val="1"/>
                <c:pt idx="0">
                  <c:v>Unfounded</c:v>
                </c:pt>
              </c:strCache>
            </c:strRef>
          </c:tx>
          <c:spPr>
            <a:solidFill>
              <a:schemeClr val="accent6">
                <a:tint val="8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'Complaints &amp; Internal Affairs'!$C$7:$F$7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'Complaints &amp; Internal Affairs'!$C$10:$F$10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FEC1-4EA6-86B8-EF270AAFE618}"/>
            </c:ext>
          </c:extLst>
        </c:ser>
        <c:ser>
          <c:idx val="3"/>
          <c:order val="3"/>
          <c:tx>
            <c:strRef>
              <c:f>'Complaints &amp; Internal Affairs'!$B$11</c:f>
              <c:strCache>
                <c:ptCount val="1"/>
                <c:pt idx="0">
                  <c:v>Exonerated</c:v>
                </c:pt>
              </c:strCache>
            </c:strRef>
          </c:tx>
          <c:spPr>
            <a:solidFill>
              <a:schemeClr val="accent6">
                <a:tint val="58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'Complaints &amp; Internal Affairs'!$C$7:$F$7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'Complaints &amp; Internal Affairs'!$C$11:$F$11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FEC1-4EA6-86B8-EF270AAFE6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46587760"/>
        <c:axId val="1997338032"/>
      </c:barChart>
      <c:catAx>
        <c:axId val="184658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338032"/>
        <c:crosses val="autoZero"/>
        <c:auto val="1"/>
        <c:lblAlgn val="ctr"/>
        <c:lblOffset val="100"/>
        <c:noMultiLvlLbl val="0"/>
      </c:catAx>
      <c:valAx>
        <c:axId val="19973380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84658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Internal Directed Complaints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'Complaints &amp; Internal Affairs'!$B$14</c:f>
              <c:strCache>
                <c:ptCount val="1"/>
                <c:pt idx="0">
                  <c:v>Substantiated</c:v>
                </c:pt>
              </c:strCache>
            </c:strRef>
          </c:tx>
          <c:spPr>
            <a:solidFill>
              <a:schemeClr val="accent2">
                <a:shade val="58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'Complaints &amp; Internal Affairs'!$C$13:$F$13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'Complaints &amp; Internal Affairs'!$C$14:$F$14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EBF8-4DEE-82E6-E3E4AB4AD28D}"/>
            </c:ext>
          </c:extLst>
        </c:ser>
        <c:ser>
          <c:idx val="1"/>
          <c:order val="1"/>
          <c:tx>
            <c:strRef>
              <c:f>'Complaints &amp; Internal Affairs'!$B$15</c:f>
              <c:strCache>
                <c:ptCount val="1"/>
                <c:pt idx="0">
                  <c:v>Not Substantiated</c:v>
                </c:pt>
              </c:strCache>
            </c:strRef>
          </c:tx>
          <c:spPr>
            <a:solidFill>
              <a:schemeClr val="accent2">
                <a:shade val="8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'Complaints &amp; Internal Affairs'!$C$13:$F$13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'Complaints &amp; Internal Affairs'!$C$15:$F$15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EBF8-4DEE-82E6-E3E4AB4AD28D}"/>
            </c:ext>
          </c:extLst>
        </c:ser>
        <c:ser>
          <c:idx val="2"/>
          <c:order val="2"/>
          <c:tx>
            <c:strRef>
              <c:f>'Complaints &amp; Internal Affairs'!$B$16</c:f>
              <c:strCache>
                <c:ptCount val="1"/>
                <c:pt idx="0">
                  <c:v>Unfounded</c:v>
                </c:pt>
              </c:strCache>
            </c:strRef>
          </c:tx>
          <c:spPr>
            <a:solidFill>
              <a:schemeClr val="accent2">
                <a:tint val="8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'Complaints &amp; Internal Affairs'!$C$13:$F$13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'Complaints &amp; Internal Affairs'!$C$16:$F$16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EBF8-4DEE-82E6-E3E4AB4AD28D}"/>
            </c:ext>
          </c:extLst>
        </c:ser>
        <c:ser>
          <c:idx val="3"/>
          <c:order val="3"/>
          <c:tx>
            <c:strRef>
              <c:f>'Complaints &amp; Internal Affairs'!$B$17</c:f>
              <c:strCache>
                <c:ptCount val="1"/>
                <c:pt idx="0">
                  <c:v>Exonerated</c:v>
                </c:pt>
              </c:strCache>
            </c:strRef>
          </c:tx>
          <c:spPr>
            <a:solidFill>
              <a:schemeClr val="accent2">
                <a:tint val="58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'Complaints &amp; Internal Affairs'!$C$13:$F$13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'Complaints &amp; Internal Affairs'!$C$17:$F$17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EBF8-4DEE-82E6-E3E4AB4AD2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23891824"/>
        <c:axId val="1999476800"/>
      </c:barChart>
      <c:catAx>
        <c:axId val="22389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476800"/>
        <c:crosses val="autoZero"/>
        <c:auto val="1"/>
        <c:lblAlgn val="ctr"/>
        <c:lblOffset val="100"/>
        <c:noMultiLvlLbl val="0"/>
      </c:catAx>
      <c:valAx>
        <c:axId val="19994768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2389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Female Officers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'Demographic Report'!$U$7:$U$8</c:f>
              <c:strCache>
                <c:ptCount val="2"/>
                <c:pt idx="1">
                  <c:v>White Non-Hispanic</c:v>
                </c:pt>
              </c:strCache>
            </c:strRef>
          </c:tx>
          <c:spPr>
            <a:solidFill>
              <a:srgbClr val="FF66F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'Demographic Report'!$S$9:$S$12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'Demographic Report'!$Y$9:$Y$12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E2-472C-BA2E-0A9B98CF9A3B}"/>
            </c:ext>
          </c:extLst>
        </c:ser>
        <c:ser>
          <c:idx val="2"/>
          <c:order val="2"/>
          <c:tx>
            <c:strRef>
              <c:f>'Demographic Report'!$V$7:$V$8</c:f>
              <c:strCache>
                <c:ptCount val="2"/>
                <c:pt idx="1">
                  <c:v>Black Non-Hispanic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'Demographic Report'!$S$9:$S$12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'Demographic Report'!$Z$9:$Z$12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E2-472C-BA2E-0A9B98CF9A3B}"/>
            </c:ext>
          </c:extLst>
        </c:ser>
        <c:ser>
          <c:idx val="3"/>
          <c:order val="3"/>
          <c:tx>
            <c:strRef>
              <c:f>'Demographic Report'!$W$7:$W$8</c:f>
              <c:strCache>
                <c:ptCount val="2"/>
                <c:pt idx="1">
                  <c:v>Hispanic-Latino any Race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'Demographic Report'!$S$9:$S$12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'Demographic Report'!$AA$9:$AA$12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E2-472C-BA2E-0A9B98CF9A3B}"/>
            </c:ext>
          </c:extLst>
        </c:ser>
        <c:ser>
          <c:idx val="4"/>
          <c:order val="4"/>
          <c:tx>
            <c:strRef>
              <c:f>'Demographic Report'!$X$7:$X$8</c:f>
              <c:strCache>
                <c:ptCount val="2"/>
                <c:pt idx="1">
                  <c:v>Other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'Demographic Report'!$S$9:$S$12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'Demographic Report'!$AB$9:$AB$12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E2-472C-BA2E-0A9B98CF9A3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8269967"/>
        <c:axId val="82314791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'Demographic Report'!$T$7:$T$8</c15:sqref>
                        </c15:formulaRef>
                      </c:ext>
                    </c:extLst>
                    <c:strCache>
                      <c:ptCount val="2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'Demographic Report'!$S$9:$S$12</c15:sqref>
                        </c15:formulaRef>
                      </c:ext>
                    </c:extLst>
                    <c:strCache>
                      <c:ptCount val="4"/>
                      <c:pt idx="0">
                        <c:v>Year 1</c:v>
                      </c:pt>
                      <c:pt idx="1">
                        <c:v>Year 2</c:v>
                      </c:pt>
                      <c:pt idx="2">
                        <c:v>Year 3</c:v>
                      </c:pt>
                      <c:pt idx="3">
                        <c:v>Year 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'Demographic Report'!$T$9:$T$12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17E2-472C-BA2E-0A9B98CF9A3B}"/>
                  </c:ext>
                </c:extLst>
              </c15:ser>
            </c15:filteredBarSeries>
          </c:ext>
        </c:extLst>
      </c:barChart>
      <c:catAx>
        <c:axId val="938269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147919"/>
        <c:crosses val="autoZero"/>
        <c:auto val="1"/>
        <c:lblAlgn val="ctr"/>
        <c:lblOffset val="100"/>
        <c:noMultiLvlLbl val="0"/>
      </c:catAx>
      <c:valAx>
        <c:axId val="82314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269967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3">
            <a:lumMod val="89000"/>
          </a:schemeClr>
        </a:gs>
        <a:gs pos="23000">
          <a:schemeClr val="accent3">
            <a:lumMod val="89000"/>
          </a:schemeClr>
        </a:gs>
        <a:gs pos="69000">
          <a:schemeClr val="accent3">
            <a:lumMod val="75000"/>
          </a:schemeClr>
        </a:gs>
        <a:gs pos="97000">
          <a:schemeClr val="accent3">
            <a:lumMod val="70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Agency Breakdown Totals - By Year &amp;</a:t>
            </a:r>
            <a:r>
              <a:rPr lang="en-US" baseline="0"/>
              <a:t> Race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'Agency Breakdown'!$B$30</c:f>
              <c:strCache>
                <c:ptCount val="1"/>
                <c:pt idx="0">
                  <c:v>Year 1 Totals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 cap="flat" cmpd="sng" algn="ctr">
              <a:noFill/>
              <a:round/>
            </a:ln>
            <a:effectLst/>
            <a:scene3d>
              <a:camera prst="orthographicFront"/>
              <a:lightRig rig="threePt" dir="t"/>
            </a:scene3d>
            <a:sp3d prstMaterial="matte">
              <a:bevelT w="127000" h="635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'Agency Breakdown'!$C$29:$J$29</c:f>
              <c:strCache>
                <c:ptCount val="8"/>
                <c:pt idx="0">
                  <c:v>White                         Non-Hispanic
MALE</c:v>
                </c:pt>
                <c:pt idx="1">
                  <c:v>White                         Non-Hispanic
FEMALE</c:v>
                </c:pt>
                <c:pt idx="2">
                  <c:v>Black                         Non-Hispanic
MALE</c:v>
                </c:pt>
                <c:pt idx="3">
                  <c:v>Black                         Non-Hispanic
FEMALE</c:v>
                </c:pt>
                <c:pt idx="4">
                  <c:v>Hispanic-Latino                   any Race
MALE</c:v>
                </c:pt>
                <c:pt idx="5">
                  <c:v>Hispanic-Latino                   any Race
FEMALE</c:v>
                </c:pt>
                <c:pt idx="6">
                  <c:v>Other
MALE</c:v>
                </c:pt>
                <c:pt idx="7">
                  <c:v>Other
FEMALE</c:v>
                </c:pt>
              </c:strCache>
            </c:strRef>
          </c:cat>
          <c:val>
            <c:numRef>
              <c:f>'Agency Breakdown'!$C$30:$J$30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2-439E-9315-DDF6E5888DF2}"/>
            </c:ext>
          </c:extLst>
        </c:ser>
        <c:ser>
          <c:idx val="1"/>
          <c:order val="1"/>
          <c:tx>
            <c:strRef>
              <c:f>'Agency Breakdown'!$B$31</c:f>
              <c:strCache>
                <c:ptCount val="1"/>
                <c:pt idx="0">
                  <c:v>Year 2 Totals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  <a:scene3d>
              <a:camera prst="orthographicFront"/>
              <a:lightRig rig="threePt" dir="t"/>
            </a:scene3d>
            <a:sp3d prstMaterial="matte">
              <a:bevelT w="127000" h="635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'Agency Breakdown'!$C$29:$J$29</c:f>
              <c:strCache>
                <c:ptCount val="8"/>
                <c:pt idx="0">
                  <c:v>White                         Non-Hispanic
MALE</c:v>
                </c:pt>
                <c:pt idx="1">
                  <c:v>White                         Non-Hispanic
FEMALE</c:v>
                </c:pt>
                <c:pt idx="2">
                  <c:v>Black                         Non-Hispanic
MALE</c:v>
                </c:pt>
                <c:pt idx="3">
                  <c:v>Black                         Non-Hispanic
FEMALE</c:v>
                </c:pt>
                <c:pt idx="4">
                  <c:v>Hispanic-Latino                   any Race
MALE</c:v>
                </c:pt>
                <c:pt idx="5">
                  <c:v>Hispanic-Latino                   any Race
FEMALE</c:v>
                </c:pt>
                <c:pt idx="6">
                  <c:v>Other
MALE</c:v>
                </c:pt>
                <c:pt idx="7">
                  <c:v>Other
FEMALE</c:v>
                </c:pt>
              </c:strCache>
            </c:strRef>
          </c:cat>
          <c:val>
            <c:numRef>
              <c:f>'Agency Breakdown'!$C$31:$J$31</c:f>
              <c:numCache>
                <c:formatCode>General</c:formatCode>
                <c:ptCount val="8"/>
                <c:pt idx="0">
                  <c:v>66</c:v>
                </c:pt>
                <c:pt idx="1">
                  <c:v>66</c:v>
                </c:pt>
                <c:pt idx="2">
                  <c:v>66</c:v>
                </c:pt>
                <c:pt idx="3">
                  <c:v>66</c:v>
                </c:pt>
                <c:pt idx="4">
                  <c:v>66</c:v>
                </c:pt>
                <c:pt idx="5">
                  <c:v>66</c:v>
                </c:pt>
                <c:pt idx="6">
                  <c:v>66</c:v>
                </c:pt>
                <c:pt idx="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B2-439E-9315-DDF6E5888DF2}"/>
            </c:ext>
          </c:extLst>
        </c:ser>
        <c:ser>
          <c:idx val="2"/>
          <c:order val="2"/>
          <c:tx>
            <c:strRef>
              <c:f>'Agency Breakdown'!$B$32</c:f>
              <c:strCache>
                <c:ptCount val="1"/>
                <c:pt idx="0">
                  <c:v>Year 3 Totals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  <a:scene3d>
              <a:camera prst="orthographicFront"/>
              <a:lightRig rig="threePt" dir="t"/>
            </a:scene3d>
            <a:sp3d prstMaterial="matte">
              <a:bevelT w="127000" h="635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'Agency Breakdown'!$C$29:$J$29</c:f>
              <c:strCache>
                <c:ptCount val="8"/>
                <c:pt idx="0">
                  <c:v>White                         Non-Hispanic
MALE</c:v>
                </c:pt>
                <c:pt idx="1">
                  <c:v>White                         Non-Hispanic
FEMALE</c:v>
                </c:pt>
                <c:pt idx="2">
                  <c:v>Black                         Non-Hispanic
MALE</c:v>
                </c:pt>
                <c:pt idx="3">
                  <c:v>Black                         Non-Hispanic
FEMALE</c:v>
                </c:pt>
                <c:pt idx="4">
                  <c:v>Hispanic-Latino                   any Race
MALE</c:v>
                </c:pt>
                <c:pt idx="5">
                  <c:v>Hispanic-Latino                   any Race
FEMALE</c:v>
                </c:pt>
                <c:pt idx="6">
                  <c:v>Other
MALE</c:v>
                </c:pt>
                <c:pt idx="7">
                  <c:v>Other
FEMALE</c:v>
                </c:pt>
              </c:strCache>
            </c:strRef>
          </c:cat>
          <c:val>
            <c:numRef>
              <c:f>'Agency Breakdown'!$C$32:$J$32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B2-439E-9315-DDF6E5888DF2}"/>
            </c:ext>
          </c:extLst>
        </c:ser>
        <c:ser>
          <c:idx val="3"/>
          <c:order val="3"/>
          <c:tx>
            <c:strRef>
              <c:f>'Agency Breakdown'!$B$33</c:f>
              <c:strCache>
                <c:ptCount val="1"/>
                <c:pt idx="0">
                  <c:v>Year 4 Totals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noFill/>
              <a:round/>
            </a:ln>
            <a:effectLst/>
            <a:scene3d>
              <a:camera prst="orthographicFront"/>
              <a:lightRig rig="threePt" dir="t"/>
            </a:scene3d>
            <a:sp3d prstMaterial="matte">
              <a:bevelT w="127000" h="635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'Agency Breakdown'!$C$29:$J$29</c:f>
              <c:strCache>
                <c:ptCount val="8"/>
                <c:pt idx="0">
                  <c:v>White                         Non-Hispanic
MALE</c:v>
                </c:pt>
                <c:pt idx="1">
                  <c:v>White                         Non-Hispanic
FEMALE</c:v>
                </c:pt>
                <c:pt idx="2">
                  <c:v>Black                         Non-Hispanic
MALE</c:v>
                </c:pt>
                <c:pt idx="3">
                  <c:v>Black                         Non-Hispanic
FEMALE</c:v>
                </c:pt>
                <c:pt idx="4">
                  <c:v>Hispanic-Latino                   any Race
MALE</c:v>
                </c:pt>
                <c:pt idx="5">
                  <c:v>Hispanic-Latino                   any Race
FEMALE</c:v>
                </c:pt>
                <c:pt idx="6">
                  <c:v>Other
MALE</c:v>
                </c:pt>
                <c:pt idx="7">
                  <c:v>Other
FEMALE</c:v>
                </c:pt>
              </c:strCache>
            </c:strRef>
          </c:cat>
          <c:val>
            <c:numRef>
              <c:f>'Agency Breakdown'!$C$33:$J$33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B2-439E-9315-DDF6E5888DF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23291664"/>
        <c:axId val="1820330208"/>
      </c:barChart>
      <c:catAx>
        <c:axId val="192329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0330208"/>
        <c:crosses val="autoZero"/>
        <c:auto val="1"/>
        <c:lblAlgn val="ctr"/>
        <c:lblOffset val="100"/>
        <c:noMultiLvlLbl val="0"/>
      </c:catAx>
      <c:valAx>
        <c:axId val="18203302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329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  <a:scene3d>
      <a:camera prst="orthographicFront"/>
      <a:lightRig rig="threePt" dir="t"/>
    </a:scene3d>
    <a:sp3d prstMaterial="metal">
      <a:bevelT w="88900" h="88900"/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UCR/NIBRS Part 1 Crimes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'UCR-NIBRS Part 1 Crimes'!$C$7</c:f>
              <c:strCache>
                <c:ptCount val="1"/>
                <c:pt idx="0">
                  <c:v>Year 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matte">
              <a:bevelT w="127000" h="635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'UCR-NIBRS Part 1 Crimes'!$B$8:$B$15</c:f>
              <c:strCache>
                <c:ptCount val="8"/>
                <c:pt idx="0">
                  <c:v>Murder</c:v>
                </c:pt>
                <c:pt idx="1">
                  <c:v>Forcible Rape</c:v>
                </c:pt>
                <c:pt idx="2">
                  <c:v>Robbery</c:v>
                </c:pt>
                <c:pt idx="3">
                  <c:v>Aggravated Assault</c:v>
                </c:pt>
                <c:pt idx="4">
                  <c:v>Burglary</c:v>
                </c:pt>
                <c:pt idx="5">
                  <c:v>Larceny-Theft</c:v>
                </c:pt>
                <c:pt idx="6">
                  <c:v>Motor Vehicle Theft</c:v>
                </c:pt>
                <c:pt idx="7">
                  <c:v>Arson</c:v>
                </c:pt>
              </c:strCache>
            </c:strRef>
          </c:cat>
          <c:val>
            <c:numRef>
              <c:f>'UCR-NIBRS Part 1 Crimes'!$C$8:$C$15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0B61-4E73-B9AE-E3FEB150D1F2}"/>
            </c:ext>
          </c:extLst>
        </c:ser>
        <c:ser>
          <c:idx val="1"/>
          <c:order val="1"/>
          <c:tx>
            <c:strRef>
              <c:f>'UCR-NIBRS Part 1 Crimes'!$D$7</c:f>
              <c:strCache>
                <c:ptCount val="1"/>
                <c:pt idx="0">
                  <c:v>Year 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matte">
              <a:bevelT w="127000" h="635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'UCR-NIBRS Part 1 Crimes'!$B$8:$B$15</c:f>
              <c:strCache>
                <c:ptCount val="8"/>
                <c:pt idx="0">
                  <c:v>Murder</c:v>
                </c:pt>
                <c:pt idx="1">
                  <c:v>Forcible Rape</c:v>
                </c:pt>
                <c:pt idx="2">
                  <c:v>Robbery</c:v>
                </c:pt>
                <c:pt idx="3">
                  <c:v>Aggravated Assault</c:v>
                </c:pt>
                <c:pt idx="4">
                  <c:v>Burglary</c:v>
                </c:pt>
                <c:pt idx="5">
                  <c:v>Larceny-Theft</c:v>
                </c:pt>
                <c:pt idx="6">
                  <c:v>Motor Vehicle Theft</c:v>
                </c:pt>
                <c:pt idx="7">
                  <c:v>Arson</c:v>
                </c:pt>
              </c:strCache>
            </c:strRef>
          </c:cat>
          <c:val>
            <c:numRef>
              <c:f>'UCR-NIBRS Part 1 Crimes'!$D$8:$D$15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0B61-4E73-B9AE-E3FEB150D1F2}"/>
            </c:ext>
          </c:extLst>
        </c:ser>
        <c:ser>
          <c:idx val="2"/>
          <c:order val="2"/>
          <c:tx>
            <c:strRef>
              <c:f>'UCR-NIBRS Part 1 Crimes'!$E$7</c:f>
              <c:strCache>
                <c:ptCount val="1"/>
                <c:pt idx="0">
                  <c:v>Year 3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matte">
              <a:bevelT w="127000" h="635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'UCR-NIBRS Part 1 Crimes'!$B$8:$B$15</c:f>
              <c:strCache>
                <c:ptCount val="8"/>
                <c:pt idx="0">
                  <c:v>Murder</c:v>
                </c:pt>
                <c:pt idx="1">
                  <c:v>Forcible Rape</c:v>
                </c:pt>
                <c:pt idx="2">
                  <c:v>Robbery</c:v>
                </c:pt>
                <c:pt idx="3">
                  <c:v>Aggravated Assault</c:v>
                </c:pt>
                <c:pt idx="4">
                  <c:v>Burglary</c:v>
                </c:pt>
                <c:pt idx="5">
                  <c:v>Larceny-Theft</c:v>
                </c:pt>
                <c:pt idx="6">
                  <c:v>Motor Vehicle Theft</c:v>
                </c:pt>
                <c:pt idx="7">
                  <c:v>Arson</c:v>
                </c:pt>
              </c:strCache>
            </c:strRef>
          </c:cat>
          <c:val>
            <c:numRef>
              <c:f>'UCR-NIBRS Part 1 Crimes'!$E$8:$E$15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0B61-4E73-B9AE-E3FEB150D1F2}"/>
            </c:ext>
          </c:extLst>
        </c:ser>
        <c:ser>
          <c:idx val="3"/>
          <c:order val="3"/>
          <c:tx>
            <c:strRef>
              <c:f>'UCR-NIBRS Part 1 Crimes'!$F$7</c:f>
              <c:strCache>
                <c:ptCount val="1"/>
                <c:pt idx="0">
                  <c:v>Year 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matte">
              <a:bevelT w="127000" h="635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'UCR-NIBRS Part 1 Crimes'!$B$8:$B$15</c:f>
              <c:strCache>
                <c:ptCount val="8"/>
                <c:pt idx="0">
                  <c:v>Murder</c:v>
                </c:pt>
                <c:pt idx="1">
                  <c:v>Forcible Rape</c:v>
                </c:pt>
                <c:pt idx="2">
                  <c:v>Robbery</c:v>
                </c:pt>
                <c:pt idx="3">
                  <c:v>Aggravated Assault</c:v>
                </c:pt>
                <c:pt idx="4">
                  <c:v>Burglary</c:v>
                </c:pt>
                <c:pt idx="5">
                  <c:v>Larceny-Theft</c:v>
                </c:pt>
                <c:pt idx="6">
                  <c:v>Motor Vehicle Theft</c:v>
                </c:pt>
                <c:pt idx="7">
                  <c:v>Arson</c:v>
                </c:pt>
              </c:strCache>
            </c:strRef>
          </c:cat>
          <c:val>
            <c:numRef>
              <c:f>'UCR-NIBRS Part 1 Crimes'!$F$8:$F$15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3-0B61-4E73-B9AE-E3FEB150D1F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42562400"/>
        <c:axId val="1842405760"/>
      </c:barChart>
      <c:catAx>
        <c:axId val="184256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2405760"/>
        <c:crosses val="autoZero"/>
        <c:auto val="1"/>
        <c:lblAlgn val="ctr"/>
        <c:lblOffset val="100"/>
        <c:noMultiLvlLbl val="0"/>
      </c:catAx>
      <c:valAx>
        <c:axId val="184240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256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3">
            <a:lumMod val="5000"/>
            <a:lumOff val="95000"/>
          </a:schemeClr>
        </a:gs>
        <a:gs pos="74000">
          <a:schemeClr val="accent3">
            <a:lumMod val="45000"/>
            <a:lumOff val="55000"/>
          </a:schemeClr>
        </a:gs>
        <a:gs pos="83000">
          <a:schemeClr val="accent3">
            <a:lumMod val="45000"/>
            <a:lumOff val="55000"/>
          </a:schemeClr>
        </a:gs>
        <a:gs pos="100000">
          <a:schemeClr val="accent3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 prstMaterial="matte">
      <a:bevelT w="127000" h="63500"/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Calls for Service by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'Calls For Service'!$B$8</c:f>
              <c:strCache>
                <c:ptCount val="1"/>
                <c:pt idx="0">
                  <c:v>Number of Calls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F20C-46D4-9881-8221E52542C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F20C-46D4-9881-8221E52542C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F20C-46D4-9881-8221E52542C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7-F20C-46D4-9881-8221E52542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'Calls For Service'!$C$7:$F$7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'Calls For Service'!$C$8:$F$8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7E1F-454E-B277-CA76FB98F13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Traffic Contacts - Totals by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'Traffic Contacts'!$B$24</c:f>
              <c:strCache>
                <c:ptCount val="1"/>
                <c:pt idx="0">
                  <c:v>Warnings (if collected)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lumMod val="89000"/>
                  </a:schemeClr>
                </a:gs>
                <a:gs pos="23000">
                  <a:schemeClr val="accent1">
                    <a:lumMod val="89000"/>
                  </a:schemeClr>
                </a:gs>
                <a:gs pos="69000">
                  <a:schemeClr val="accent1">
                    <a:lumMod val="75000"/>
                  </a:schemeClr>
                </a:gs>
                <a:gs pos="97000">
                  <a:schemeClr val="accent1">
                    <a:lumMod val="70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ln w="9525" cap="flat" cmpd="sng" algn="ctr">
              <a:noFill/>
              <a:round/>
            </a:ln>
            <a:effectLst/>
            <a:scene3d>
              <a:camera prst="orthographicFront"/>
              <a:lightRig rig="threePt" dir="t"/>
            </a:scene3d>
            <a:sp3d prstMaterial="matte">
              <a:bevelT w="127000" h="635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'Traffic Contacts'!$C$23:$F$23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'Traffic Contacts'!$C$24:$F$24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42-4A9B-8D73-D3B5249B41E1}"/>
            </c:ext>
          </c:extLst>
        </c:ser>
        <c:ser>
          <c:idx val="1"/>
          <c:order val="1"/>
          <c:tx>
            <c:strRef>
              <c:f>'Traffic Contacts'!$B$25</c:f>
              <c:strCache>
                <c:ptCount val="1"/>
                <c:pt idx="0">
                  <c:v>Citations (if collected)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89000"/>
                  </a:schemeClr>
                </a:gs>
                <a:gs pos="23000">
                  <a:schemeClr val="accent4">
                    <a:lumMod val="89000"/>
                  </a:schemeClr>
                </a:gs>
                <a:gs pos="69000">
                  <a:schemeClr val="accent4">
                    <a:lumMod val="75000"/>
                  </a:schemeClr>
                </a:gs>
                <a:gs pos="97000">
                  <a:schemeClr val="accent4">
                    <a:lumMod val="70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ln w="9525" cap="flat" cmpd="sng" algn="ctr">
              <a:noFill/>
              <a:round/>
            </a:ln>
            <a:effectLst/>
            <a:scene3d>
              <a:camera prst="orthographicFront"/>
              <a:lightRig rig="threePt" dir="t"/>
            </a:scene3d>
            <a:sp3d prstMaterial="matte">
              <a:bevelT w="127000" h="635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'Traffic Contacts'!$C$23:$F$23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'Traffic Contacts'!$C$25:$F$25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42-4A9B-8D73-D3B5249B41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28854832"/>
        <c:axId val="1818420256"/>
      </c:barChart>
      <c:catAx>
        <c:axId val="172885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8420256"/>
        <c:crosses val="autoZero"/>
        <c:auto val="1"/>
        <c:lblAlgn val="ctr"/>
        <c:lblOffset val="100"/>
        <c:noMultiLvlLbl val="0"/>
      </c:catAx>
      <c:valAx>
        <c:axId val="18184202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2885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  <a:scene3d>
      <a:camera prst="orthographicFront"/>
      <a:lightRig rig="threePt" dir="t"/>
    </a:scene3d>
    <a:sp3d prstMaterial="matte">
      <a:bevelT w="63500" h="63500" prst="artDeco"/>
      <a:contourClr>
        <a:srgbClr val="000000"/>
      </a:contourClr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Biased Based Policing Complaints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'Bias Based Policing'!$B$8</c:f>
              <c:strCache>
                <c:ptCount val="1"/>
                <c:pt idx="0">
                  <c:v>Traffic Contacts: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noFill/>
              <a:round/>
            </a:ln>
            <a:effectLst/>
            <a:scene3d>
              <a:camera prst="orthographicFront"/>
              <a:lightRig rig="threePt" dir="t"/>
            </a:scene3d>
            <a:sp3d prstMaterial="matte">
              <a:bevelT w="127000" h="635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'Bias Based Policing'!$C$7:$F$7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'Bias Based Policing'!$C$8:$F$8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6AD2-4A21-B68B-9740AF8CCFC8}"/>
            </c:ext>
          </c:extLst>
        </c:ser>
        <c:ser>
          <c:idx val="1"/>
          <c:order val="1"/>
          <c:tx>
            <c:strRef>
              <c:f>'Bias Based Policing'!$B$9</c:f>
              <c:strCache>
                <c:ptCount val="1"/>
                <c:pt idx="0">
                  <c:v>Field Contacts: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noFill/>
              <a:round/>
            </a:ln>
            <a:effectLst/>
            <a:scene3d>
              <a:camera prst="orthographicFront"/>
              <a:lightRig rig="threePt" dir="t"/>
            </a:scene3d>
            <a:sp3d prstMaterial="matte">
              <a:bevelT w="127000" h="635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'Bias Based Policing'!$C$7:$F$7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'Bias Based Policing'!$C$9:$F$9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6AD2-4A21-B68B-9740AF8CCFC8}"/>
            </c:ext>
          </c:extLst>
        </c:ser>
        <c:ser>
          <c:idx val="2"/>
          <c:order val="2"/>
          <c:tx>
            <c:strRef>
              <c:f>'Bias Based Policing'!$B$10</c:f>
              <c:strCache>
                <c:ptCount val="1"/>
                <c:pt idx="0">
                  <c:v>Asset Forfeitures: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noFill/>
              <a:round/>
            </a:ln>
            <a:effectLst/>
            <a:scene3d>
              <a:camera prst="orthographicFront"/>
              <a:lightRig rig="threePt" dir="t"/>
            </a:scene3d>
            <a:sp3d prstMaterial="matte">
              <a:bevelT w="127000" h="635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'Bias Based Policing'!$C$7:$F$7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'Bias Based Policing'!$C$10:$F$10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6AD2-4A21-B68B-9740AF8CCFC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44445664"/>
        <c:axId val="1842446528"/>
      </c:barChart>
      <c:catAx>
        <c:axId val="184444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2446528"/>
        <c:crosses val="autoZero"/>
        <c:auto val="1"/>
        <c:lblAlgn val="ctr"/>
        <c:lblOffset val="100"/>
        <c:noMultiLvlLbl val="0"/>
      </c:catAx>
      <c:valAx>
        <c:axId val="1842446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4445664"/>
        <c:crosses val="autoZero"/>
        <c:crossBetween val="between"/>
        <c:minorUnit val="25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Pursuits - By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'Motor Vehicle Pursuits'!$B$8</c:f>
              <c:strCache>
                <c:ptCount val="1"/>
                <c:pt idx="0">
                  <c:v>Forcible Stopping Techniques Used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noFill/>
              <a:round/>
            </a:ln>
            <a:effectLst/>
            <a:scene3d>
              <a:camera prst="orthographicFront"/>
              <a:lightRig rig="glow" dir="t">
                <a:rot lat="0" lon="0" rev="4800000"/>
              </a:lightRig>
            </a:scene3d>
            <a:sp3d prstMaterial="matte">
              <a:bevelT w="127000" h="635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'Motor Vehicle Pursuits'!$C$7:$F$7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'Motor Vehicle Pursuits'!$C$8:$F$8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D83B-4BC6-9267-0536894311BA}"/>
            </c:ext>
          </c:extLst>
        </c:ser>
        <c:ser>
          <c:idx val="1"/>
          <c:order val="1"/>
          <c:tx>
            <c:strRef>
              <c:f>'Motor Vehicle Pursuits'!$B$9</c:f>
              <c:strCache>
                <c:ptCount val="1"/>
                <c:pt idx="0">
                  <c:v>Terminated by Agency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noFill/>
              <a:round/>
            </a:ln>
            <a:effectLst/>
            <a:scene3d>
              <a:camera prst="orthographicFront"/>
              <a:lightRig rig="glow" dir="t">
                <a:rot lat="0" lon="0" rev="4800000"/>
              </a:lightRig>
            </a:scene3d>
            <a:sp3d prstMaterial="matte">
              <a:bevelT w="127000" h="635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'Motor Vehicle Pursuits'!$C$7:$F$7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'Motor Vehicle Pursuits'!$C$9:$F$9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D83B-4BC6-9267-0536894311BA}"/>
            </c:ext>
          </c:extLst>
        </c:ser>
        <c:ser>
          <c:idx val="2"/>
          <c:order val="2"/>
          <c:tx>
            <c:strRef>
              <c:f>'Motor Vehicle Pursuits'!$B$10</c:f>
              <c:strCache>
                <c:ptCount val="1"/>
                <c:pt idx="0">
                  <c:v>Policy Compliant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noFill/>
              <a:round/>
            </a:ln>
            <a:effectLst/>
            <a:scene3d>
              <a:camera prst="orthographicFront"/>
              <a:lightRig rig="glow" dir="t">
                <a:rot lat="0" lon="0" rev="4800000"/>
              </a:lightRig>
            </a:scene3d>
            <a:sp3d prstMaterial="matte">
              <a:bevelT w="127000" h="635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'Motor Vehicle Pursuits'!$C$7:$F$7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'Motor Vehicle Pursuits'!$C$10:$F$10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D83B-4BC6-9267-0536894311BA}"/>
            </c:ext>
          </c:extLst>
        </c:ser>
        <c:ser>
          <c:idx val="3"/>
          <c:order val="3"/>
          <c:tx>
            <c:strRef>
              <c:f>'Motor Vehicle Pursuits'!$B$11</c:f>
              <c:strCache>
                <c:ptCount val="1"/>
                <c:pt idx="0">
                  <c:v>Policy Non-Compliant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noFill/>
              <a:round/>
            </a:ln>
            <a:effectLst/>
            <a:scene3d>
              <a:camera prst="orthographicFront"/>
              <a:lightRig rig="glow" dir="t">
                <a:rot lat="0" lon="0" rev="4800000"/>
              </a:lightRig>
            </a:scene3d>
            <a:sp3d prstMaterial="matte">
              <a:bevelT w="127000" h="635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'Motor Vehicle Pursuits'!$C$7:$F$7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'Motor Vehicle Pursuits'!$C$11:$F$11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D83B-4BC6-9267-0536894311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6210416"/>
        <c:axId val="229948192"/>
      </c:barChart>
      <c:catAx>
        <c:axId val="199621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48192"/>
        <c:crosses val="autoZero"/>
        <c:auto val="1"/>
        <c:lblAlgn val="ctr"/>
        <c:lblOffset val="100"/>
        <c:noMultiLvlLbl val="0"/>
      </c:catAx>
      <c:valAx>
        <c:axId val="2299481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621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5032505068463"/>
          <c:y val="0.21248213764946047"/>
          <c:w val="0.24119368819149953"/>
          <c:h val="0.537882764654418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Pursuit</a:t>
            </a:r>
            <a:r>
              <a:rPr lang="en-US" baseline="0"/>
              <a:t> </a:t>
            </a:r>
            <a:r>
              <a:rPr lang="en-US"/>
              <a:t>Collisions - By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'Motor Vehicle Pursuits'!$B$15</c:f>
              <c:strCache>
                <c:ptCount val="1"/>
                <c:pt idx="0">
                  <c:v>Officer Injuries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noFill/>
              <a:round/>
            </a:ln>
            <a:effectLst/>
            <a:scene3d>
              <a:camera prst="orthographicFront"/>
              <a:lightRig rig="glow" dir="t">
                <a:rot lat="0" lon="0" rev="4800000"/>
              </a:lightRig>
            </a:scene3d>
            <a:sp3d prstMaterial="matte">
              <a:bevelT w="127000" h="635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'Motor Vehicle Pursuits'!$C$13:$F$13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'Motor Vehicle Pursuits'!$C$15:$F$15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E9EA-4F1B-88D9-2F1A85B20024}"/>
            </c:ext>
          </c:extLst>
        </c:ser>
        <c:ser>
          <c:idx val="1"/>
          <c:order val="1"/>
          <c:tx>
            <c:strRef>
              <c:f>'Motor Vehicle Pursuits'!$B$16</c:f>
              <c:strCache>
                <c:ptCount val="1"/>
                <c:pt idx="0">
                  <c:v>Suspect Injuries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noFill/>
              <a:round/>
            </a:ln>
            <a:effectLst/>
            <a:scene3d>
              <a:camera prst="orthographicFront"/>
              <a:lightRig rig="glow" dir="t">
                <a:rot lat="0" lon="0" rev="4800000"/>
              </a:lightRig>
            </a:scene3d>
            <a:sp3d prstMaterial="matte">
              <a:bevelT w="127000" h="635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'Motor Vehicle Pursuits'!$C$13:$F$13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'Motor Vehicle Pursuits'!$C$16:$F$16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E9EA-4F1B-88D9-2F1A85B20024}"/>
            </c:ext>
          </c:extLst>
        </c:ser>
        <c:ser>
          <c:idx val="2"/>
          <c:order val="2"/>
          <c:tx>
            <c:strRef>
              <c:f>'Motor Vehicle Pursuits'!$B$17</c:f>
              <c:strCache>
                <c:ptCount val="1"/>
                <c:pt idx="0">
                  <c:v>Third Party Injuries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noFill/>
              <a:round/>
            </a:ln>
            <a:effectLst/>
            <a:scene3d>
              <a:camera prst="orthographicFront"/>
              <a:lightRig rig="glow" dir="t">
                <a:rot lat="0" lon="0" rev="4800000"/>
              </a:lightRig>
            </a:scene3d>
            <a:sp3d prstMaterial="matte">
              <a:bevelT w="127000" h="635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'Motor Vehicle Pursuits'!$C$13:$F$13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'Motor Vehicle Pursuits'!$C$17:$F$17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E9EA-4F1B-88D9-2F1A85B200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40850032"/>
        <c:axId val="1999470976"/>
      </c:barChart>
      <c:catAx>
        <c:axId val="184085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470976"/>
        <c:crosses val="autoZero"/>
        <c:auto val="1"/>
        <c:lblAlgn val="ctr"/>
        <c:lblOffset val="100"/>
        <c:noMultiLvlLbl val="0"/>
      </c:catAx>
      <c:valAx>
        <c:axId val="19994709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085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66674</xdr:colOff>
      <xdr:row>0</xdr:row>
      <xdr:rowOff>80962</xdr:rowOff>
    </xdr:from>
    <xdr:to>
      <xdr:col>28</xdr:col>
      <xdr:colOff>438149</xdr:colOff>
      <xdr:row>15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96D7BD-539D-4067-8E21-BB5FC2F42B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76199</xdr:colOff>
      <xdr:row>15</xdr:row>
      <xdr:rowOff>114300</xdr:rowOff>
    </xdr:from>
    <xdr:to>
      <xdr:col>28</xdr:col>
      <xdr:colOff>466724</xdr:colOff>
      <xdr:row>26</xdr:row>
      <xdr:rowOff>280988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CAB29C1-1C3B-49D2-9169-37C7463D8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128587</xdr:colOff>
      <xdr:row>1</xdr:row>
      <xdr:rowOff>4762</xdr:rowOff>
    </xdr:from>
    <xdr:to>
      <xdr:col>18</xdr:col>
      <xdr:colOff>585787</xdr:colOff>
      <xdr:row>13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262D52-664C-4A1A-8BBD-581C64BFE4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119061</xdr:colOff>
      <xdr:row>13</xdr:row>
      <xdr:rowOff>233362</xdr:rowOff>
    </xdr:from>
    <xdr:to>
      <xdr:col>18</xdr:col>
      <xdr:colOff>576261</xdr:colOff>
      <xdr:row>26</xdr:row>
      <xdr:rowOff>147637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9CEC91-3D26-4607-ABE3-F5A21D4FF7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1</xdr:row>
      <xdr:rowOff>261937</xdr:rowOff>
    </xdr:from>
    <xdr:to>
      <xdr:col>29</xdr:col>
      <xdr:colOff>357188</xdr:colOff>
      <xdr:row>15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843BDA4-E269-4A25-A214-FFBD21A456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138111</xdr:colOff>
      <xdr:row>1</xdr:row>
      <xdr:rowOff>14286</xdr:rowOff>
    </xdr:from>
    <xdr:to>
      <xdr:col>22</xdr:col>
      <xdr:colOff>466724</xdr:colOff>
      <xdr:row>17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236A59-E71E-4BBB-B467-B30A257E87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252412</xdr:colOff>
      <xdr:row>9</xdr:row>
      <xdr:rowOff>23812</xdr:rowOff>
    </xdr:from>
    <xdr:to>
      <xdr:col>8</xdr:col>
      <xdr:colOff>219075</xdr:colOff>
      <xdr:row>24</xdr:row>
      <xdr:rowOff>600075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C441E1-2C79-4D69-9FEE-4B1A29F047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476249</xdr:colOff>
      <xdr:row>20</xdr:row>
      <xdr:rowOff>119062</xdr:rowOff>
    </xdr:from>
    <xdr:to>
      <xdr:col>11</xdr:col>
      <xdr:colOff>19049</xdr:colOff>
      <xdr:row>35</xdr:row>
      <xdr:rowOff>4762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007B9AB-CDAF-4736-B1A7-388C6DF1BF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12</xdr:row>
      <xdr:rowOff>128586</xdr:rowOff>
    </xdr:from>
    <xdr:to>
      <xdr:col>11</xdr:col>
      <xdr:colOff>352424</xdr:colOff>
      <xdr:row>30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4D94C1-5878-481E-959E-7BA5FB0E2E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119061</xdr:colOff>
      <xdr:row>1</xdr:row>
      <xdr:rowOff>23812</xdr:rowOff>
    </xdr:from>
    <xdr:to>
      <xdr:col>25</xdr:col>
      <xdr:colOff>542924</xdr:colOff>
      <xdr:row>14</xdr:row>
      <xdr:rowOff>176212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A826013-8F87-41CC-81B2-9F81F67FEE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128587</xdr:colOff>
      <xdr:row>14</xdr:row>
      <xdr:rowOff>271462</xdr:rowOff>
    </xdr:from>
    <xdr:to>
      <xdr:col>17</xdr:col>
      <xdr:colOff>98107</xdr:colOff>
      <xdr:row>25</xdr:row>
      <xdr:rowOff>80962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0BA09C0-E7A5-4F91-A6C3-972FDFEB1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157162</xdr:colOff>
      <xdr:row>14</xdr:row>
      <xdr:rowOff>271462</xdr:rowOff>
    </xdr:from>
    <xdr:to>
      <xdr:col>25</xdr:col>
      <xdr:colOff>583882</xdr:colOff>
      <xdr:row>25</xdr:row>
      <xdr:rowOff>80962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AC0FEA0-A5FA-46A5-8ABC-23C1338621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233361</xdr:colOff>
      <xdr:row>0</xdr:row>
      <xdr:rowOff>157161</xdr:rowOff>
    </xdr:from>
    <xdr:to>
      <xdr:col>18</xdr:col>
      <xdr:colOff>542924</xdr:colOff>
      <xdr:row>22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24F0E8-9C71-44BF-AA32-3CC5C32B92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163511</xdr:colOff>
      <xdr:row>1</xdr:row>
      <xdr:rowOff>36512</xdr:rowOff>
    </xdr:from>
    <xdr:to>
      <xdr:col>20</xdr:col>
      <xdr:colOff>431800</xdr:colOff>
      <xdr:row>13</xdr:row>
      <xdr:rowOff>134937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5BE6C8-FF58-410A-A075-C1AF05BE70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3F07A-70DD-4740-AED1-9DB1B5B4C29C}">
  <sheetPr>
    <tabColor theme="1" tint="0.499984740745262"/>
  </sheetPr>
  <dimension ref="A1:AL49"/>
  <sheetViews>
    <sheetView topLeftCell="A13" zoomScaleNormal="100" workbookViewId="0">
      <selection activeCell="S28" sqref="S28:AC40"/>
    </sheetView>
  </sheetViews>
  <sheetFormatPr defaultColWidth="9.1796875" defaultRowHeight="14" x14ac:dyDescent="0.3"/>
  <cols>
    <col min="1" max="1" width="30.1796875" style="1" customWidth="1"/>
    <col min="2" max="17" width="4.7265625" style="1" customWidth="1"/>
    <col min="18" max="21" width="5.7265625" style="1" customWidth="1"/>
    <col min="22" max="16384" width="9.1796875" style="1"/>
  </cols>
  <sheetData>
    <row r="1" spans="1:38" ht="20" x14ac:dyDescent="0.4">
      <c r="A1" s="195" t="s">
        <v>103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15.5" x14ac:dyDescent="0.35">
      <c r="A2" s="282" t="s">
        <v>127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15.5" x14ac:dyDescent="0.35">
      <c r="A3" s="282" t="s">
        <v>128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t="15.5" x14ac:dyDescent="0.35">
      <c r="A4" s="282" t="s">
        <v>129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 ht="15.5" x14ac:dyDescent="0.35">
      <c r="A5" s="282" t="s">
        <v>130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ht="51" customHeight="1" x14ac:dyDescent="0.3">
      <c r="A6" s="280" t="s">
        <v>42</v>
      </c>
      <c r="B6" s="281" t="s">
        <v>32</v>
      </c>
      <c r="C6" s="283"/>
      <c r="D6" s="283"/>
      <c r="E6" s="284"/>
      <c r="F6" s="281" t="s">
        <v>33</v>
      </c>
      <c r="G6" s="283"/>
      <c r="H6" s="283"/>
      <c r="I6" s="284"/>
      <c r="J6" s="281" t="s">
        <v>41</v>
      </c>
      <c r="K6" s="283"/>
      <c r="L6" s="283"/>
      <c r="M6" s="284"/>
      <c r="N6" s="281" t="s">
        <v>34</v>
      </c>
      <c r="O6" s="283"/>
      <c r="P6" s="283"/>
      <c r="Q6" s="284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5"/>
      <c r="AE6" s="5"/>
      <c r="AF6" s="5"/>
      <c r="AG6" s="5"/>
      <c r="AH6" s="5"/>
      <c r="AI6" s="5"/>
      <c r="AJ6" s="5"/>
      <c r="AK6" s="5"/>
      <c r="AL6" s="5"/>
    </row>
    <row r="7" spans="1:38" ht="15" customHeight="1" x14ac:dyDescent="0.3">
      <c r="A7" s="26"/>
      <c r="B7" s="198" t="s">
        <v>35</v>
      </c>
      <c r="C7" s="199"/>
      <c r="D7" s="199" t="s">
        <v>36</v>
      </c>
      <c r="E7" s="200"/>
      <c r="F7" s="198" t="s">
        <v>35</v>
      </c>
      <c r="G7" s="199"/>
      <c r="H7" s="199" t="s">
        <v>36</v>
      </c>
      <c r="I7" s="200"/>
      <c r="J7" s="198" t="s">
        <v>35</v>
      </c>
      <c r="K7" s="199"/>
      <c r="L7" s="199" t="s">
        <v>36</v>
      </c>
      <c r="M7" s="200"/>
      <c r="N7" s="198" t="s">
        <v>35</v>
      </c>
      <c r="O7" s="199"/>
      <c r="P7" s="199" t="s">
        <v>36</v>
      </c>
      <c r="Q7" s="200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5"/>
      <c r="AE7" s="5"/>
      <c r="AF7" s="5"/>
      <c r="AG7" s="5"/>
      <c r="AH7" s="5"/>
      <c r="AI7" s="5"/>
      <c r="AJ7" s="5"/>
      <c r="AK7" s="5"/>
      <c r="AL7" s="5"/>
    </row>
    <row r="8" spans="1:38" ht="12" customHeight="1" x14ac:dyDescent="0.3">
      <c r="A8" s="184" t="s">
        <v>37</v>
      </c>
      <c r="B8" s="186"/>
      <c r="C8" s="187"/>
      <c r="D8" s="201" t="e">
        <f>B8/B16</f>
        <v>#DIV/0!</v>
      </c>
      <c r="E8" s="202"/>
      <c r="F8" s="186"/>
      <c r="G8" s="187"/>
      <c r="H8" s="188" t="e">
        <f>F8/F16</f>
        <v>#DIV/0!</v>
      </c>
      <c r="I8" s="189"/>
      <c r="J8" s="186"/>
      <c r="K8" s="187"/>
      <c r="L8" s="188" t="e">
        <f>J8/J16</f>
        <v>#DIV/0!</v>
      </c>
      <c r="M8" s="189"/>
      <c r="N8" s="186"/>
      <c r="O8" s="187"/>
      <c r="P8" s="188" t="e">
        <f>N8/J16</f>
        <v>#DIV/0!</v>
      </c>
      <c r="Q8" s="189"/>
      <c r="R8" s="11"/>
      <c r="S8" s="11"/>
      <c r="T8" s="11"/>
      <c r="U8" s="11" t="str">
        <f>A8</f>
        <v>White Non-Hispanic</v>
      </c>
      <c r="V8" s="11" t="str">
        <f>A10</f>
        <v>Black Non-Hispanic</v>
      </c>
      <c r="W8" s="11" t="str">
        <f>A12</f>
        <v>Hispanic-Latino any Race</v>
      </c>
      <c r="X8" s="11" t="str">
        <f>A14</f>
        <v>Other</v>
      </c>
      <c r="Y8" s="11" t="str">
        <f>A8</f>
        <v>White Non-Hispanic</v>
      </c>
      <c r="Z8" s="11" t="str">
        <f>A10</f>
        <v>Black Non-Hispanic</v>
      </c>
      <c r="AA8" s="11" t="str">
        <f>A12</f>
        <v>Hispanic-Latino any Race</v>
      </c>
      <c r="AB8" s="11" t="str">
        <f>A14</f>
        <v>Other</v>
      </c>
      <c r="AC8" s="11"/>
      <c r="AD8" s="5"/>
      <c r="AE8" s="5"/>
      <c r="AF8" s="5"/>
      <c r="AG8" s="5"/>
      <c r="AH8" s="5"/>
      <c r="AI8" s="5"/>
      <c r="AJ8" s="5"/>
      <c r="AK8" s="5"/>
      <c r="AL8" s="5"/>
    </row>
    <row r="9" spans="1:38" ht="12" customHeight="1" x14ac:dyDescent="0.3">
      <c r="A9" s="185"/>
      <c r="B9" s="186"/>
      <c r="C9" s="187"/>
      <c r="D9" s="201"/>
      <c r="E9" s="202"/>
      <c r="F9" s="186"/>
      <c r="G9" s="187"/>
      <c r="H9" s="188"/>
      <c r="I9" s="189"/>
      <c r="J9" s="186"/>
      <c r="K9" s="187"/>
      <c r="L9" s="188"/>
      <c r="M9" s="189"/>
      <c r="N9" s="186"/>
      <c r="O9" s="187"/>
      <c r="P9" s="188"/>
      <c r="Q9" s="189"/>
      <c r="R9" s="11"/>
      <c r="S9" s="11" t="str">
        <f>A6</f>
        <v>Year 1</v>
      </c>
      <c r="T9" s="11"/>
      <c r="U9" s="12">
        <f>J8</f>
        <v>0</v>
      </c>
      <c r="V9" s="12">
        <f>J10</f>
        <v>0</v>
      </c>
      <c r="W9" s="12">
        <f>J12</f>
        <v>0</v>
      </c>
      <c r="X9" s="12">
        <f>J14</f>
        <v>0</v>
      </c>
      <c r="Y9" s="12">
        <f>N8</f>
        <v>0</v>
      </c>
      <c r="Z9" s="12">
        <f>N10</f>
        <v>0</v>
      </c>
      <c r="AA9" s="12">
        <f>N12</f>
        <v>0</v>
      </c>
      <c r="AB9" s="12">
        <f>N14</f>
        <v>0</v>
      </c>
      <c r="AC9" s="11"/>
      <c r="AD9" s="5"/>
      <c r="AE9" s="5"/>
      <c r="AF9" s="5"/>
      <c r="AG9" s="5"/>
      <c r="AH9" s="5"/>
      <c r="AI9" s="5"/>
      <c r="AJ9" s="5"/>
      <c r="AK9" s="5"/>
      <c r="AL9" s="5"/>
    </row>
    <row r="10" spans="1:38" ht="12" customHeight="1" x14ac:dyDescent="0.3">
      <c r="A10" s="190" t="s">
        <v>38</v>
      </c>
      <c r="B10" s="186"/>
      <c r="C10" s="187"/>
      <c r="D10" s="201" t="e">
        <f>B10/B16</f>
        <v>#DIV/0!</v>
      </c>
      <c r="E10" s="202"/>
      <c r="F10" s="186"/>
      <c r="G10" s="187"/>
      <c r="H10" s="188" t="e">
        <f>F10/F16</f>
        <v>#DIV/0!</v>
      </c>
      <c r="I10" s="189"/>
      <c r="J10" s="186"/>
      <c r="K10" s="187"/>
      <c r="L10" s="188" t="e">
        <f>J10/J16</f>
        <v>#DIV/0!</v>
      </c>
      <c r="M10" s="189"/>
      <c r="N10" s="186"/>
      <c r="O10" s="187"/>
      <c r="P10" s="188" t="e">
        <f>N10/J16</f>
        <v>#DIV/0!</v>
      </c>
      <c r="Q10" s="189"/>
      <c r="R10" s="11"/>
      <c r="S10" s="11" t="str">
        <f>A17</f>
        <v>Year 2</v>
      </c>
      <c r="T10" s="11"/>
      <c r="U10" s="12">
        <f>J19</f>
        <v>0</v>
      </c>
      <c r="V10" s="12">
        <f>J21</f>
        <v>0</v>
      </c>
      <c r="W10" s="12">
        <f>J23</f>
        <v>0</v>
      </c>
      <c r="X10" s="12">
        <f>J25</f>
        <v>0</v>
      </c>
      <c r="Y10" s="12">
        <f>N19</f>
        <v>0</v>
      </c>
      <c r="Z10" s="12">
        <f>N21</f>
        <v>0</v>
      </c>
      <c r="AA10" s="12">
        <f>N23</f>
        <v>0</v>
      </c>
      <c r="AB10" s="12">
        <f>N25</f>
        <v>0</v>
      </c>
      <c r="AC10" s="11"/>
      <c r="AD10" s="5"/>
      <c r="AE10" s="5"/>
      <c r="AF10" s="5"/>
      <c r="AG10" s="5"/>
      <c r="AH10" s="5"/>
      <c r="AI10" s="5"/>
      <c r="AJ10" s="5"/>
      <c r="AK10" s="5"/>
      <c r="AL10" s="5"/>
    </row>
    <row r="11" spans="1:38" ht="12" customHeight="1" x14ac:dyDescent="0.3">
      <c r="A11" s="191"/>
      <c r="B11" s="186"/>
      <c r="C11" s="187"/>
      <c r="D11" s="201"/>
      <c r="E11" s="202"/>
      <c r="F11" s="186"/>
      <c r="G11" s="187"/>
      <c r="H11" s="188"/>
      <c r="I11" s="189"/>
      <c r="J11" s="186"/>
      <c r="K11" s="187"/>
      <c r="L11" s="188"/>
      <c r="M11" s="189"/>
      <c r="N11" s="186"/>
      <c r="O11" s="187"/>
      <c r="P11" s="188"/>
      <c r="Q11" s="189"/>
      <c r="R11" s="11"/>
      <c r="S11" s="11" t="str">
        <f>A28</f>
        <v>Year 3</v>
      </c>
      <c r="T11" s="11"/>
      <c r="U11" s="12">
        <f>J30</f>
        <v>0</v>
      </c>
      <c r="V11" s="12">
        <f>J32</f>
        <v>0</v>
      </c>
      <c r="W11" s="12">
        <f>J34</f>
        <v>0</v>
      </c>
      <c r="X11" s="12">
        <f>J36</f>
        <v>0</v>
      </c>
      <c r="Y11" s="12">
        <f>N30</f>
        <v>0</v>
      </c>
      <c r="Z11" s="12">
        <f>N32</f>
        <v>0</v>
      </c>
      <c r="AA11" s="12">
        <f>N34</f>
        <v>0</v>
      </c>
      <c r="AB11" s="12">
        <f>N36</f>
        <v>0</v>
      </c>
      <c r="AC11" s="11"/>
      <c r="AD11" s="5"/>
      <c r="AE11" s="5"/>
      <c r="AF11" s="5"/>
      <c r="AG11" s="5"/>
      <c r="AH11" s="5"/>
      <c r="AI11" s="5"/>
      <c r="AJ11" s="5"/>
      <c r="AK11" s="5"/>
      <c r="AL11" s="5"/>
    </row>
    <row r="12" spans="1:38" ht="12" customHeight="1" x14ac:dyDescent="0.3">
      <c r="A12" s="190" t="s">
        <v>40</v>
      </c>
      <c r="B12" s="186"/>
      <c r="C12" s="187"/>
      <c r="D12" s="188" t="e">
        <f>B12/B16</f>
        <v>#DIV/0!</v>
      </c>
      <c r="E12" s="189"/>
      <c r="F12" s="186"/>
      <c r="G12" s="187"/>
      <c r="H12" s="188" t="e">
        <f>F12/F16</f>
        <v>#DIV/0!</v>
      </c>
      <c r="I12" s="189"/>
      <c r="J12" s="186"/>
      <c r="K12" s="187"/>
      <c r="L12" s="188" t="e">
        <f>J12/J16</f>
        <v>#DIV/0!</v>
      </c>
      <c r="M12" s="189"/>
      <c r="N12" s="186"/>
      <c r="O12" s="187"/>
      <c r="P12" s="188" t="e">
        <f>N12/J16</f>
        <v>#DIV/0!</v>
      </c>
      <c r="Q12" s="189"/>
      <c r="R12" s="11"/>
      <c r="S12" s="11" t="str">
        <f>A39</f>
        <v>Year 4</v>
      </c>
      <c r="T12" s="11"/>
      <c r="U12" s="12">
        <f>J41</f>
        <v>0</v>
      </c>
      <c r="V12" s="12">
        <f>J43</f>
        <v>0</v>
      </c>
      <c r="W12" s="12">
        <f>J45</f>
        <v>0</v>
      </c>
      <c r="X12" s="12">
        <f>J47</f>
        <v>0</v>
      </c>
      <c r="Y12" s="12">
        <f>N41</f>
        <v>0</v>
      </c>
      <c r="Z12" s="12">
        <f>N43</f>
        <v>0</v>
      </c>
      <c r="AA12" s="12">
        <f>N45</f>
        <v>0</v>
      </c>
      <c r="AB12" s="12">
        <f>N47</f>
        <v>0</v>
      </c>
      <c r="AC12" s="11"/>
      <c r="AD12" s="5"/>
      <c r="AE12" s="5"/>
      <c r="AF12" s="5"/>
      <c r="AG12" s="5"/>
      <c r="AH12" s="5"/>
      <c r="AI12" s="5"/>
      <c r="AJ12" s="5"/>
      <c r="AK12" s="5"/>
      <c r="AL12" s="5"/>
    </row>
    <row r="13" spans="1:38" ht="12" customHeight="1" x14ac:dyDescent="0.3">
      <c r="A13" s="191"/>
      <c r="B13" s="186"/>
      <c r="C13" s="187"/>
      <c r="D13" s="188"/>
      <c r="E13" s="189"/>
      <c r="F13" s="186"/>
      <c r="G13" s="187"/>
      <c r="H13" s="188"/>
      <c r="I13" s="189"/>
      <c r="J13" s="186"/>
      <c r="K13" s="187"/>
      <c r="L13" s="188"/>
      <c r="M13" s="189"/>
      <c r="N13" s="186"/>
      <c r="O13" s="187"/>
      <c r="P13" s="188"/>
      <c r="Q13" s="189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5"/>
      <c r="AE13" s="5"/>
      <c r="AF13" s="5"/>
      <c r="AG13" s="5"/>
      <c r="AH13" s="5"/>
      <c r="AI13" s="5"/>
      <c r="AJ13" s="5"/>
      <c r="AK13" s="5"/>
      <c r="AL13" s="5"/>
    </row>
    <row r="14" spans="1:38" ht="12" customHeight="1" x14ac:dyDescent="0.3">
      <c r="A14" s="184" t="s">
        <v>6</v>
      </c>
      <c r="B14" s="186"/>
      <c r="C14" s="187"/>
      <c r="D14" s="188" t="e">
        <f>B14/B16</f>
        <v>#DIV/0!</v>
      </c>
      <c r="E14" s="189"/>
      <c r="F14" s="186"/>
      <c r="G14" s="187"/>
      <c r="H14" s="188" t="e">
        <f>F14/F16</f>
        <v>#DIV/0!</v>
      </c>
      <c r="I14" s="189"/>
      <c r="J14" s="186"/>
      <c r="K14" s="187"/>
      <c r="L14" s="188" t="e">
        <f>J14/J16</f>
        <v>#DIV/0!</v>
      </c>
      <c r="M14" s="189"/>
      <c r="N14" s="186"/>
      <c r="O14" s="187"/>
      <c r="P14" s="188" t="e">
        <f>N14/J16</f>
        <v>#DIV/0!</v>
      </c>
      <c r="Q14" s="189"/>
      <c r="R14" s="77"/>
      <c r="S14" s="77"/>
      <c r="T14" s="77"/>
      <c r="U14" s="77"/>
      <c r="V14" s="77"/>
      <c r="W14" s="77"/>
      <c r="X14" s="77"/>
      <c r="Y14" s="77"/>
      <c r="Z14" s="77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ht="12" customHeight="1" x14ac:dyDescent="0.3">
      <c r="A15" s="185"/>
      <c r="B15" s="186"/>
      <c r="C15" s="187"/>
      <c r="D15" s="188"/>
      <c r="E15" s="189"/>
      <c r="F15" s="186"/>
      <c r="G15" s="187"/>
      <c r="H15" s="188"/>
      <c r="I15" s="189"/>
      <c r="J15" s="186"/>
      <c r="K15" s="187"/>
      <c r="L15" s="188"/>
      <c r="M15" s="189"/>
      <c r="N15" s="186"/>
      <c r="O15" s="187"/>
      <c r="P15" s="188"/>
      <c r="Q15" s="189"/>
      <c r="R15" s="77"/>
      <c r="S15" s="77"/>
      <c r="T15" s="77"/>
      <c r="U15" s="77"/>
      <c r="V15" s="77"/>
      <c r="W15" s="77"/>
      <c r="X15" s="77"/>
      <c r="Y15" s="77"/>
      <c r="Z15" s="77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ht="30" customHeight="1" thickBot="1" x14ac:dyDescent="0.35">
      <c r="A16" s="79"/>
      <c r="B16" s="203">
        <f>SUM(B8:C15)</f>
        <v>0</v>
      </c>
      <c r="C16" s="204"/>
      <c r="D16" s="205" t="e">
        <f>SUM(D8:E15)</f>
        <v>#DIV/0!</v>
      </c>
      <c r="E16" s="206"/>
      <c r="F16" s="203">
        <f t="shared" ref="F16" si="0">SUM(F8:G15)</f>
        <v>0</v>
      </c>
      <c r="G16" s="204"/>
      <c r="H16" s="205" t="e">
        <f>SUM(H8:I15)</f>
        <v>#DIV/0!</v>
      </c>
      <c r="I16" s="206"/>
      <c r="J16" s="203">
        <f t="shared" ref="J16" si="1">SUM(J8:K15)</f>
        <v>0</v>
      </c>
      <c r="K16" s="204"/>
      <c r="L16" s="205" t="e">
        <f>SUM(L8:M15)</f>
        <v>#DIV/0!</v>
      </c>
      <c r="M16" s="206"/>
      <c r="N16" s="203">
        <f t="shared" ref="N16" si="2">SUM(N8:O15)</f>
        <v>0</v>
      </c>
      <c r="O16" s="204"/>
      <c r="P16" s="205" t="e">
        <f>SUM(P8:Q15)</f>
        <v>#DIV/0!</v>
      </c>
      <c r="Q16" s="206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ht="51" customHeight="1" x14ac:dyDescent="0.3">
      <c r="A17" s="78" t="s">
        <v>43</v>
      </c>
      <c r="B17" s="192" t="s">
        <v>32</v>
      </c>
      <c r="C17" s="193"/>
      <c r="D17" s="193"/>
      <c r="E17" s="194"/>
      <c r="F17" s="192" t="s">
        <v>33</v>
      </c>
      <c r="G17" s="193"/>
      <c r="H17" s="193"/>
      <c r="I17" s="194"/>
      <c r="J17" s="192" t="s">
        <v>41</v>
      </c>
      <c r="K17" s="193"/>
      <c r="L17" s="193"/>
      <c r="M17" s="194"/>
      <c r="N17" s="192" t="s">
        <v>34</v>
      </c>
      <c r="O17" s="193"/>
      <c r="P17" s="193"/>
      <c r="Q17" s="194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38" ht="15" customHeight="1" x14ac:dyDescent="0.3">
      <c r="A18" s="26"/>
      <c r="B18" s="198" t="s">
        <v>35</v>
      </c>
      <c r="C18" s="199"/>
      <c r="D18" s="199" t="s">
        <v>36</v>
      </c>
      <c r="E18" s="200"/>
      <c r="F18" s="198" t="s">
        <v>35</v>
      </c>
      <c r="G18" s="199"/>
      <c r="H18" s="199" t="s">
        <v>36</v>
      </c>
      <c r="I18" s="200"/>
      <c r="J18" s="198" t="s">
        <v>35</v>
      </c>
      <c r="K18" s="199"/>
      <c r="L18" s="199" t="s">
        <v>36</v>
      </c>
      <c r="M18" s="200"/>
      <c r="N18" s="198" t="s">
        <v>35</v>
      </c>
      <c r="O18" s="199"/>
      <c r="P18" s="199" t="s">
        <v>36</v>
      </c>
      <c r="Q18" s="200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8" ht="12" customHeight="1" x14ac:dyDescent="0.3">
      <c r="A19" s="184" t="s">
        <v>37</v>
      </c>
      <c r="B19" s="186"/>
      <c r="C19" s="187"/>
      <c r="D19" s="201" t="e">
        <f>B19/B27</f>
        <v>#DIV/0!</v>
      </c>
      <c r="E19" s="202"/>
      <c r="F19" s="186"/>
      <c r="G19" s="187"/>
      <c r="H19" s="188" t="e">
        <f>F19/F27</f>
        <v>#DIV/0!</v>
      </c>
      <c r="I19" s="189"/>
      <c r="J19" s="186"/>
      <c r="K19" s="187"/>
      <c r="L19" s="188" t="e">
        <f>J19/J27</f>
        <v>#DIV/0!</v>
      </c>
      <c r="M19" s="189"/>
      <c r="N19" s="186"/>
      <c r="O19" s="187"/>
      <c r="P19" s="188" t="e">
        <f>N19/J27</f>
        <v>#DIV/0!</v>
      </c>
      <c r="Q19" s="189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ht="12" customHeight="1" x14ac:dyDescent="0.3">
      <c r="A20" s="185"/>
      <c r="B20" s="186"/>
      <c r="C20" s="187"/>
      <c r="D20" s="201"/>
      <c r="E20" s="202"/>
      <c r="F20" s="186"/>
      <c r="G20" s="187"/>
      <c r="H20" s="188"/>
      <c r="I20" s="189"/>
      <c r="J20" s="186"/>
      <c r="K20" s="187"/>
      <c r="L20" s="188"/>
      <c r="M20" s="189"/>
      <c r="N20" s="186"/>
      <c r="O20" s="187"/>
      <c r="P20" s="188"/>
      <c r="Q20" s="189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ht="12" customHeight="1" x14ac:dyDescent="0.3">
      <c r="A21" s="190" t="s">
        <v>38</v>
      </c>
      <c r="B21" s="186"/>
      <c r="C21" s="187"/>
      <c r="D21" s="201" t="e">
        <f>B21/B27</f>
        <v>#DIV/0!</v>
      </c>
      <c r="E21" s="202"/>
      <c r="F21" s="186"/>
      <c r="G21" s="187"/>
      <c r="H21" s="188" t="e">
        <f>F21/F27</f>
        <v>#DIV/0!</v>
      </c>
      <c r="I21" s="189"/>
      <c r="J21" s="186"/>
      <c r="K21" s="187"/>
      <c r="L21" s="188" t="e">
        <f>J21/J27</f>
        <v>#DIV/0!</v>
      </c>
      <c r="M21" s="189"/>
      <c r="N21" s="186"/>
      <c r="O21" s="187"/>
      <c r="P21" s="188" t="e">
        <f>N21/J27</f>
        <v>#DIV/0!</v>
      </c>
      <c r="Q21" s="189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ht="12" customHeight="1" x14ac:dyDescent="0.3">
      <c r="A22" s="191"/>
      <c r="B22" s="186"/>
      <c r="C22" s="187"/>
      <c r="D22" s="201"/>
      <c r="E22" s="202"/>
      <c r="F22" s="186"/>
      <c r="G22" s="187"/>
      <c r="H22" s="188"/>
      <c r="I22" s="189"/>
      <c r="J22" s="186"/>
      <c r="K22" s="187"/>
      <c r="L22" s="188"/>
      <c r="M22" s="189"/>
      <c r="N22" s="186"/>
      <c r="O22" s="187"/>
      <c r="P22" s="188"/>
      <c r="Q22" s="189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ht="12" customHeight="1" x14ac:dyDescent="0.3">
      <c r="A23" s="190" t="s">
        <v>40</v>
      </c>
      <c r="B23" s="186"/>
      <c r="C23" s="187"/>
      <c r="D23" s="188" t="e">
        <f>B23/B27</f>
        <v>#DIV/0!</v>
      </c>
      <c r="E23" s="189"/>
      <c r="F23" s="186"/>
      <c r="G23" s="187"/>
      <c r="H23" s="188" t="e">
        <f>F23/F27</f>
        <v>#DIV/0!</v>
      </c>
      <c r="I23" s="189"/>
      <c r="J23" s="186"/>
      <c r="K23" s="187"/>
      <c r="L23" s="188" t="e">
        <f>J23/J27</f>
        <v>#DIV/0!</v>
      </c>
      <c r="M23" s="189"/>
      <c r="N23" s="186"/>
      <c r="O23" s="187"/>
      <c r="P23" s="188" t="e">
        <f>N23/J27</f>
        <v>#DIV/0!</v>
      </c>
      <c r="Q23" s="189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ht="12" customHeight="1" x14ac:dyDescent="0.3">
      <c r="A24" s="191"/>
      <c r="B24" s="186"/>
      <c r="C24" s="187"/>
      <c r="D24" s="188"/>
      <c r="E24" s="189"/>
      <c r="F24" s="186"/>
      <c r="G24" s="187"/>
      <c r="H24" s="188"/>
      <c r="I24" s="189"/>
      <c r="J24" s="186"/>
      <c r="K24" s="187"/>
      <c r="L24" s="188"/>
      <c r="M24" s="189"/>
      <c r="N24" s="186"/>
      <c r="O24" s="187"/>
      <c r="P24" s="188"/>
      <c r="Q24" s="189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ht="12" customHeight="1" x14ac:dyDescent="0.3">
      <c r="A25" s="184" t="s">
        <v>6</v>
      </c>
      <c r="B25" s="186"/>
      <c r="C25" s="187"/>
      <c r="D25" s="188" t="e">
        <f>B25/B27</f>
        <v>#DIV/0!</v>
      </c>
      <c r="E25" s="189"/>
      <c r="F25" s="186"/>
      <c r="G25" s="187"/>
      <c r="H25" s="188" t="e">
        <f>F25/F27</f>
        <v>#DIV/0!</v>
      </c>
      <c r="I25" s="189"/>
      <c r="J25" s="186"/>
      <c r="K25" s="187"/>
      <c r="L25" s="188" t="e">
        <f>J25/J27</f>
        <v>#DIV/0!</v>
      </c>
      <c r="M25" s="189"/>
      <c r="N25" s="186"/>
      <c r="O25" s="187"/>
      <c r="P25" s="188" t="e">
        <f>N25/J27</f>
        <v>#DIV/0!</v>
      </c>
      <c r="Q25" s="189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ht="12" customHeight="1" x14ac:dyDescent="0.3">
      <c r="A26" s="185"/>
      <c r="B26" s="186"/>
      <c r="C26" s="187"/>
      <c r="D26" s="188"/>
      <c r="E26" s="189"/>
      <c r="F26" s="186"/>
      <c r="G26" s="187"/>
      <c r="H26" s="188"/>
      <c r="I26" s="189"/>
      <c r="J26" s="186"/>
      <c r="K26" s="187"/>
      <c r="L26" s="188"/>
      <c r="M26" s="189"/>
      <c r="N26" s="186"/>
      <c r="O26" s="187"/>
      <c r="P26" s="188"/>
      <c r="Q26" s="189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ht="30" customHeight="1" thickBot="1" x14ac:dyDescent="0.35">
      <c r="A27" s="79"/>
      <c r="B27" s="203">
        <f>SUM(B19:C26)</f>
        <v>0</v>
      </c>
      <c r="C27" s="204"/>
      <c r="D27" s="205" t="e">
        <f>SUM(D19:E26)</f>
        <v>#DIV/0!</v>
      </c>
      <c r="E27" s="206"/>
      <c r="F27" s="203">
        <f t="shared" ref="F27" si="3">SUM(F19:G26)</f>
        <v>0</v>
      </c>
      <c r="G27" s="204"/>
      <c r="H27" s="205" t="e">
        <f>SUM(H19:I26)</f>
        <v>#DIV/0!</v>
      </c>
      <c r="I27" s="206"/>
      <c r="J27" s="203">
        <f t="shared" ref="J27" si="4">SUM(J19:K26)</f>
        <v>0</v>
      </c>
      <c r="K27" s="204"/>
      <c r="L27" s="205" t="e">
        <f>SUM(L19:M26)</f>
        <v>#DIV/0!</v>
      </c>
      <c r="M27" s="206"/>
      <c r="N27" s="203">
        <f t="shared" ref="N27" si="5">SUM(N19:O26)</f>
        <v>0</v>
      </c>
      <c r="O27" s="204"/>
      <c r="P27" s="205" t="e">
        <f>SUM(P19:Q26)</f>
        <v>#DIV/0!</v>
      </c>
      <c r="Q27" s="206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ht="51" customHeight="1" x14ac:dyDescent="0.3">
      <c r="A28" s="78" t="s">
        <v>44</v>
      </c>
      <c r="B28" s="192" t="s">
        <v>32</v>
      </c>
      <c r="C28" s="193"/>
      <c r="D28" s="193"/>
      <c r="E28" s="194"/>
      <c r="F28" s="192" t="s">
        <v>33</v>
      </c>
      <c r="G28" s="193"/>
      <c r="H28" s="193"/>
      <c r="I28" s="194"/>
      <c r="J28" s="192" t="s">
        <v>41</v>
      </c>
      <c r="K28" s="193"/>
      <c r="L28" s="193"/>
      <c r="M28" s="194"/>
      <c r="N28" s="192" t="s">
        <v>34</v>
      </c>
      <c r="O28" s="193"/>
      <c r="P28" s="193"/>
      <c r="Q28" s="194"/>
      <c r="S28" s="6" t="s">
        <v>111</v>
      </c>
      <c r="T28" s="6"/>
      <c r="U28" s="6"/>
      <c r="V28" s="6"/>
      <c r="W28" s="6"/>
      <c r="X28" s="6"/>
      <c r="Y28" s="6"/>
      <c r="Z28" s="6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ht="15" customHeight="1" x14ac:dyDescent="0.3">
      <c r="A29" s="26"/>
      <c r="B29" s="198" t="s">
        <v>35</v>
      </c>
      <c r="C29" s="199"/>
      <c r="D29" s="199" t="s">
        <v>36</v>
      </c>
      <c r="E29" s="200"/>
      <c r="F29" s="198" t="s">
        <v>35</v>
      </c>
      <c r="G29" s="199"/>
      <c r="H29" s="199" t="s">
        <v>36</v>
      </c>
      <c r="I29" s="200"/>
      <c r="J29" s="198" t="s">
        <v>35</v>
      </c>
      <c r="K29" s="199"/>
      <c r="L29" s="199" t="s">
        <v>36</v>
      </c>
      <c r="M29" s="200"/>
      <c r="N29" s="198" t="s">
        <v>35</v>
      </c>
      <c r="O29" s="199"/>
      <c r="P29" s="199" t="s">
        <v>36</v>
      </c>
      <c r="Q29" s="285"/>
      <c r="R29" s="286"/>
      <c r="S29" s="259"/>
      <c r="T29" s="260"/>
      <c r="U29" s="260"/>
      <c r="V29" s="260"/>
      <c r="W29" s="260"/>
      <c r="X29" s="260"/>
      <c r="Y29" s="260"/>
      <c r="Z29" s="260"/>
      <c r="AA29" s="260"/>
      <c r="AB29" s="260"/>
      <c r="AC29" s="261"/>
      <c r="AD29" s="5"/>
      <c r="AE29" s="5"/>
      <c r="AF29" s="5"/>
      <c r="AG29" s="5"/>
      <c r="AH29" s="5"/>
      <c r="AI29" s="5"/>
      <c r="AJ29" s="5"/>
      <c r="AK29" s="5"/>
      <c r="AL29" s="5"/>
    </row>
    <row r="30" spans="1:38" ht="12" customHeight="1" x14ac:dyDescent="0.3">
      <c r="A30" s="184" t="s">
        <v>37</v>
      </c>
      <c r="B30" s="186"/>
      <c r="C30" s="187"/>
      <c r="D30" s="201" t="e">
        <f>B30/B38</f>
        <v>#DIV/0!</v>
      </c>
      <c r="E30" s="202"/>
      <c r="F30" s="186"/>
      <c r="G30" s="187"/>
      <c r="H30" s="188" t="e">
        <f>F30/F38</f>
        <v>#DIV/0!</v>
      </c>
      <c r="I30" s="189"/>
      <c r="J30" s="186"/>
      <c r="K30" s="187"/>
      <c r="L30" s="188" t="e">
        <f>J30/J38</f>
        <v>#DIV/0!</v>
      </c>
      <c r="M30" s="189"/>
      <c r="N30" s="186"/>
      <c r="O30" s="187"/>
      <c r="P30" s="188" t="e">
        <f>N30/J38</f>
        <v>#DIV/0!</v>
      </c>
      <c r="Q30" s="189"/>
      <c r="R30" s="5"/>
      <c r="S30" s="262"/>
      <c r="T30" s="263"/>
      <c r="U30" s="263"/>
      <c r="V30" s="263"/>
      <c r="W30" s="263"/>
      <c r="X30" s="263"/>
      <c r="Y30" s="263"/>
      <c r="Z30" s="263"/>
      <c r="AA30" s="263"/>
      <c r="AB30" s="263"/>
      <c r="AC30" s="264"/>
      <c r="AD30" s="5"/>
      <c r="AE30" s="5"/>
      <c r="AF30" s="5"/>
      <c r="AG30" s="5"/>
      <c r="AH30" s="5"/>
      <c r="AI30" s="5"/>
      <c r="AJ30" s="5"/>
      <c r="AK30" s="5"/>
      <c r="AL30" s="5"/>
    </row>
    <row r="31" spans="1:38" ht="12" customHeight="1" x14ac:dyDescent="0.3">
      <c r="A31" s="185"/>
      <c r="B31" s="186"/>
      <c r="C31" s="187"/>
      <c r="D31" s="201"/>
      <c r="E31" s="202"/>
      <c r="F31" s="186"/>
      <c r="G31" s="187"/>
      <c r="H31" s="188"/>
      <c r="I31" s="189"/>
      <c r="J31" s="186"/>
      <c r="K31" s="187"/>
      <c r="L31" s="188"/>
      <c r="M31" s="189"/>
      <c r="N31" s="186"/>
      <c r="O31" s="187"/>
      <c r="P31" s="188"/>
      <c r="Q31" s="189"/>
      <c r="R31" s="5"/>
      <c r="S31" s="262"/>
      <c r="T31" s="263"/>
      <c r="U31" s="263"/>
      <c r="V31" s="263"/>
      <c r="W31" s="263"/>
      <c r="X31" s="263"/>
      <c r="Y31" s="263"/>
      <c r="Z31" s="263"/>
      <c r="AA31" s="263"/>
      <c r="AB31" s="263"/>
      <c r="AC31" s="264"/>
      <c r="AD31" s="5"/>
      <c r="AE31" s="5"/>
      <c r="AF31" s="5"/>
      <c r="AG31" s="5"/>
      <c r="AH31" s="5"/>
      <c r="AI31" s="5"/>
      <c r="AJ31" s="5"/>
      <c r="AK31" s="5"/>
      <c r="AL31" s="5"/>
    </row>
    <row r="32" spans="1:38" ht="12" customHeight="1" x14ac:dyDescent="0.3">
      <c r="A32" s="190" t="s">
        <v>38</v>
      </c>
      <c r="B32" s="186"/>
      <c r="C32" s="187"/>
      <c r="D32" s="201" t="e">
        <f>B32/B38</f>
        <v>#DIV/0!</v>
      </c>
      <c r="E32" s="202"/>
      <c r="F32" s="186"/>
      <c r="G32" s="187"/>
      <c r="H32" s="188" t="e">
        <f>F32/F38</f>
        <v>#DIV/0!</v>
      </c>
      <c r="I32" s="189"/>
      <c r="J32" s="186"/>
      <c r="K32" s="187"/>
      <c r="L32" s="188" t="e">
        <f>J32/J38</f>
        <v>#DIV/0!</v>
      </c>
      <c r="M32" s="189"/>
      <c r="N32" s="186"/>
      <c r="O32" s="187"/>
      <c r="P32" s="188" t="e">
        <f>N32/J38</f>
        <v>#DIV/0!</v>
      </c>
      <c r="Q32" s="189"/>
      <c r="R32" s="5"/>
      <c r="S32" s="262"/>
      <c r="T32" s="263"/>
      <c r="U32" s="263"/>
      <c r="V32" s="263"/>
      <c r="W32" s="263"/>
      <c r="X32" s="263"/>
      <c r="Y32" s="263"/>
      <c r="Z32" s="263"/>
      <c r="AA32" s="263"/>
      <c r="AB32" s="263"/>
      <c r="AC32" s="264"/>
      <c r="AD32" s="5"/>
      <c r="AE32" s="5"/>
      <c r="AF32" s="5"/>
      <c r="AG32" s="5"/>
      <c r="AH32" s="5"/>
      <c r="AI32" s="5"/>
      <c r="AJ32" s="5"/>
      <c r="AK32" s="5"/>
      <c r="AL32" s="5"/>
    </row>
    <row r="33" spans="1:38" ht="12" customHeight="1" x14ac:dyDescent="0.3">
      <c r="A33" s="191"/>
      <c r="B33" s="186"/>
      <c r="C33" s="187"/>
      <c r="D33" s="201"/>
      <c r="E33" s="202"/>
      <c r="F33" s="186"/>
      <c r="G33" s="187"/>
      <c r="H33" s="188"/>
      <c r="I33" s="189"/>
      <c r="J33" s="186"/>
      <c r="K33" s="187"/>
      <c r="L33" s="188"/>
      <c r="M33" s="189"/>
      <c r="N33" s="186"/>
      <c r="O33" s="187"/>
      <c r="P33" s="188"/>
      <c r="Q33" s="189"/>
      <c r="R33" s="5"/>
      <c r="S33" s="262"/>
      <c r="T33" s="263"/>
      <c r="U33" s="263"/>
      <c r="V33" s="263"/>
      <c r="W33" s="263"/>
      <c r="X33" s="263"/>
      <c r="Y33" s="263"/>
      <c r="Z33" s="263"/>
      <c r="AA33" s="263"/>
      <c r="AB33" s="263"/>
      <c r="AC33" s="264"/>
      <c r="AD33" s="5"/>
      <c r="AE33" s="5"/>
      <c r="AF33" s="5"/>
      <c r="AG33" s="5"/>
      <c r="AH33" s="5"/>
      <c r="AI33" s="5"/>
      <c r="AJ33" s="5"/>
      <c r="AK33" s="5"/>
      <c r="AL33" s="5"/>
    </row>
    <row r="34" spans="1:38" ht="12" customHeight="1" x14ac:dyDescent="0.3">
      <c r="A34" s="190" t="s">
        <v>40</v>
      </c>
      <c r="B34" s="186"/>
      <c r="C34" s="187"/>
      <c r="D34" s="188" t="e">
        <f>B34/B38</f>
        <v>#DIV/0!</v>
      </c>
      <c r="E34" s="189"/>
      <c r="F34" s="186"/>
      <c r="G34" s="187"/>
      <c r="H34" s="188" t="e">
        <f>F34/F38</f>
        <v>#DIV/0!</v>
      </c>
      <c r="I34" s="189"/>
      <c r="J34" s="186"/>
      <c r="K34" s="187"/>
      <c r="L34" s="188" t="e">
        <f>J34/J38</f>
        <v>#DIV/0!</v>
      </c>
      <c r="M34" s="189"/>
      <c r="N34" s="186"/>
      <c r="O34" s="187"/>
      <c r="P34" s="188" t="e">
        <f>N34/J38</f>
        <v>#DIV/0!</v>
      </c>
      <c r="Q34" s="189"/>
      <c r="R34" s="5"/>
      <c r="S34" s="262"/>
      <c r="T34" s="263"/>
      <c r="U34" s="263"/>
      <c r="V34" s="263"/>
      <c r="W34" s="263"/>
      <c r="X34" s="263"/>
      <c r="Y34" s="263"/>
      <c r="Z34" s="263"/>
      <c r="AA34" s="263"/>
      <c r="AB34" s="263"/>
      <c r="AC34" s="264"/>
      <c r="AD34" s="5"/>
      <c r="AE34" s="5"/>
      <c r="AF34" s="5"/>
      <c r="AG34" s="5"/>
      <c r="AH34" s="5"/>
      <c r="AI34" s="5"/>
      <c r="AJ34" s="5"/>
      <c r="AK34" s="5"/>
      <c r="AL34" s="5"/>
    </row>
    <row r="35" spans="1:38" ht="12" customHeight="1" x14ac:dyDescent="0.3">
      <c r="A35" s="191"/>
      <c r="B35" s="186"/>
      <c r="C35" s="187"/>
      <c r="D35" s="188"/>
      <c r="E35" s="189"/>
      <c r="F35" s="186"/>
      <c r="G35" s="187"/>
      <c r="H35" s="188"/>
      <c r="I35" s="189"/>
      <c r="J35" s="186"/>
      <c r="K35" s="187"/>
      <c r="L35" s="188"/>
      <c r="M35" s="189"/>
      <c r="N35" s="186"/>
      <c r="O35" s="187"/>
      <c r="P35" s="188"/>
      <c r="Q35" s="189"/>
      <c r="R35" s="5"/>
      <c r="S35" s="262"/>
      <c r="T35" s="263"/>
      <c r="U35" s="263"/>
      <c r="V35" s="263"/>
      <c r="W35" s="263"/>
      <c r="X35" s="263"/>
      <c r="Y35" s="263"/>
      <c r="Z35" s="263"/>
      <c r="AA35" s="263"/>
      <c r="AB35" s="263"/>
      <c r="AC35" s="264"/>
      <c r="AD35" s="5"/>
      <c r="AE35" s="5"/>
      <c r="AF35" s="5"/>
      <c r="AG35" s="5"/>
      <c r="AH35" s="5"/>
      <c r="AI35" s="5"/>
      <c r="AJ35" s="5"/>
      <c r="AK35" s="5"/>
      <c r="AL35" s="5"/>
    </row>
    <row r="36" spans="1:38" ht="12" customHeight="1" x14ac:dyDescent="0.3">
      <c r="A36" s="184" t="s">
        <v>6</v>
      </c>
      <c r="B36" s="186"/>
      <c r="C36" s="187"/>
      <c r="D36" s="188" t="e">
        <f>B36/B38</f>
        <v>#DIV/0!</v>
      </c>
      <c r="E36" s="189"/>
      <c r="F36" s="186"/>
      <c r="G36" s="187"/>
      <c r="H36" s="188" t="e">
        <f>F36/F38</f>
        <v>#DIV/0!</v>
      </c>
      <c r="I36" s="189"/>
      <c r="J36" s="186"/>
      <c r="K36" s="187"/>
      <c r="L36" s="188" t="e">
        <f>J36/J38</f>
        <v>#DIV/0!</v>
      </c>
      <c r="M36" s="189"/>
      <c r="N36" s="186"/>
      <c r="O36" s="187"/>
      <c r="P36" s="188" t="e">
        <f>N36/J38</f>
        <v>#DIV/0!</v>
      </c>
      <c r="Q36" s="189"/>
      <c r="R36" s="5"/>
      <c r="S36" s="262"/>
      <c r="T36" s="263"/>
      <c r="U36" s="263"/>
      <c r="V36" s="263"/>
      <c r="W36" s="263"/>
      <c r="X36" s="263"/>
      <c r="Y36" s="263"/>
      <c r="Z36" s="263"/>
      <c r="AA36" s="263"/>
      <c r="AB36" s="263"/>
      <c r="AC36" s="264"/>
      <c r="AD36" s="5"/>
      <c r="AE36" s="5"/>
      <c r="AF36" s="5"/>
      <c r="AG36" s="5"/>
      <c r="AH36" s="5"/>
      <c r="AI36" s="5"/>
      <c r="AJ36" s="5"/>
      <c r="AK36" s="5"/>
      <c r="AL36" s="5"/>
    </row>
    <row r="37" spans="1:38" ht="12" customHeight="1" x14ac:dyDescent="0.3">
      <c r="A37" s="185"/>
      <c r="B37" s="186"/>
      <c r="C37" s="187"/>
      <c r="D37" s="188"/>
      <c r="E37" s="189"/>
      <c r="F37" s="186"/>
      <c r="G37" s="187"/>
      <c r="H37" s="188"/>
      <c r="I37" s="189"/>
      <c r="J37" s="186"/>
      <c r="K37" s="187"/>
      <c r="L37" s="188"/>
      <c r="M37" s="189"/>
      <c r="N37" s="186"/>
      <c r="O37" s="187"/>
      <c r="P37" s="188"/>
      <c r="Q37" s="189"/>
      <c r="R37" s="5"/>
      <c r="S37" s="262"/>
      <c r="T37" s="263"/>
      <c r="U37" s="263"/>
      <c r="V37" s="263"/>
      <c r="W37" s="263"/>
      <c r="X37" s="263"/>
      <c r="Y37" s="263"/>
      <c r="Z37" s="263"/>
      <c r="AA37" s="263"/>
      <c r="AB37" s="263"/>
      <c r="AC37" s="264"/>
      <c r="AD37" s="5"/>
      <c r="AE37" s="5"/>
      <c r="AF37" s="5"/>
      <c r="AG37" s="5"/>
      <c r="AH37" s="5"/>
      <c r="AI37" s="5"/>
      <c r="AJ37" s="5"/>
      <c r="AK37" s="5"/>
      <c r="AL37" s="5"/>
    </row>
    <row r="38" spans="1:38" ht="30" customHeight="1" thickBot="1" x14ac:dyDescent="0.35">
      <c r="A38" s="79"/>
      <c r="B38" s="203">
        <f>SUM(B30:C37)</f>
        <v>0</v>
      </c>
      <c r="C38" s="204"/>
      <c r="D38" s="205" t="e">
        <f>SUM(D30:E37)</f>
        <v>#DIV/0!</v>
      </c>
      <c r="E38" s="206"/>
      <c r="F38" s="203">
        <f t="shared" ref="F38" si="6">SUM(F30:G37)</f>
        <v>0</v>
      </c>
      <c r="G38" s="204"/>
      <c r="H38" s="205" t="e">
        <f>SUM(H30:I37)</f>
        <v>#DIV/0!</v>
      </c>
      <c r="I38" s="206"/>
      <c r="J38" s="203">
        <f t="shared" ref="J38" si="7">SUM(J30:K37)</f>
        <v>0</v>
      </c>
      <c r="K38" s="204"/>
      <c r="L38" s="205" t="e">
        <f>SUM(L30:M37)</f>
        <v>#DIV/0!</v>
      </c>
      <c r="M38" s="206"/>
      <c r="N38" s="203">
        <f t="shared" ref="N38" si="8">SUM(N30:O37)</f>
        <v>0</v>
      </c>
      <c r="O38" s="204"/>
      <c r="P38" s="205" t="e">
        <f>SUM(P30:Q37)</f>
        <v>#DIV/0!</v>
      </c>
      <c r="Q38" s="206"/>
      <c r="R38" s="5"/>
      <c r="S38" s="262"/>
      <c r="T38" s="263"/>
      <c r="U38" s="263"/>
      <c r="V38" s="263"/>
      <c r="W38" s="263"/>
      <c r="X38" s="263"/>
      <c r="Y38" s="263"/>
      <c r="Z38" s="263"/>
      <c r="AA38" s="263"/>
      <c r="AB38" s="263"/>
      <c r="AC38" s="264"/>
      <c r="AD38" s="5"/>
      <c r="AE38" s="5"/>
      <c r="AF38" s="5"/>
      <c r="AG38" s="5"/>
      <c r="AH38" s="5"/>
      <c r="AI38" s="5"/>
      <c r="AJ38" s="5"/>
      <c r="AK38" s="5"/>
      <c r="AL38" s="5"/>
    </row>
    <row r="39" spans="1:38" ht="51" customHeight="1" x14ac:dyDescent="0.3">
      <c r="A39" s="78" t="s">
        <v>46</v>
      </c>
      <c r="B39" s="192" t="s">
        <v>32</v>
      </c>
      <c r="C39" s="193"/>
      <c r="D39" s="193"/>
      <c r="E39" s="194"/>
      <c r="F39" s="192" t="s">
        <v>33</v>
      </c>
      <c r="G39" s="193"/>
      <c r="H39" s="193"/>
      <c r="I39" s="194"/>
      <c r="J39" s="192" t="s">
        <v>41</v>
      </c>
      <c r="K39" s="193"/>
      <c r="L39" s="193"/>
      <c r="M39" s="194"/>
      <c r="N39" s="192" t="s">
        <v>34</v>
      </c>
      <c r="O39" s="193"/>
      <c r="P39" s="193"/>
      <c r="Q39" s="194"/>
      <c r="R39" s="5"/>
      <c r="S39" s="262"/>
      <c r="T39" s="263"/>
      <c r="U39" s="263"/>
      <c r="V39" s="263"/>
      <c r="W39" s="263"/>
      <c r="X39" s="263"/>
      <c r="Y39" s="263"/>
      <c r="Z39" s="263"/>
      <c r="AA39" s="263"/>
      <c r="AB39" s="263"/>
      <c r="AC39" s="264"/>
      <c r="AD39" s="5"/>
      <c r="AE39" s="5"/>
      <c r="AF39" s="5"/>
      <c r="AG39" s="5"/>
      <c r="AH39" s="5"/>
      <c r="AI39" s="5"/>
      <c r="AJ39" s="5"/>
      <c r="AK39" s="5"/>
      <c r="AL39" s="5"/>
    </row>
    <row r="40" spans="1:38" ht="15" customHeight="1" x14ac:dyDescent="0.3">
      <c r="A40" s="26"/>
      <c r="B40" s="198" t="s">
        <v>35</v>
      </c>
      <c r="C40" s="199"/>
      <c r="D40" s="199" t="s">
        <v>36</v>
      </c>
      <c r="E40" s="200"/>
      <c r="F40" s="198" t="s">
        <v>35</v>
      </c>
      <c r="G40" s="199"/>
      <c r="H40" s="199" t="s">
        <v>36</v>
      </c>
      <c r="I40" s="200"/>
      <c r="J40" s="198" t="s">
        <v>35</v>
      </c>
      <c r="K40" s="199"/>
      <c r="L40" s="199" t="s">
        <v>36</v>
      </c>
      <c r="M40" s="200"/>
      <c r="N40" s="198" t="s">
        <v>35</v>
      </c>
      <c r="O40" s="199"/>
      <c r="P40" s="199" t="s">
        <v>36</v>
      </c>
      <c r="Q40" s="200"/>
      <c r="R40" s="5"/>
      <c r="S40" s="265"/>
      <c r="T40" s="266"/>
      <c r="U40" s="266"/>
      <c r="V40" s="266"/>
      <c r="W40" s="266"/>
      <c r="X40" s="266"/>
      <c r="Y40" s="266"/>
      <c r="Z40" s="266"/>
      <c r="AA40" s="266"/>
      <c r="AB40" s="266"/>
      <c r="AC40" s="267"/>
      <c r="AD40" s="5"/>
      <c r="AE40" s="5"/>
      <c r="AF40" s="5"/>
      <c r="AG40" s="5"/>
      <c r="AH40" s="5"/>
      <c r="AI40" s="5"/>
      <c r="AJ40" s="5"/>
      <c r="AK40" s="5"/>
      <c r="AL40" s="5"/>
    </row>
    <row r="41" spans="1:38" ht="12" customHeight="1" x14ac:dyDescent="0.3">
      <c r="A41" s="184" t="s">
        <v>37</v>
      </c>
      <c r="B41" s="186"/>
      <c r="C41" s="187"/>
      <c r="D41" s="201" t="e">
        <f>B41/B49</f>
        <v>#DIV/0!</v>
      </c>
      <c r="E41" s="202"/>
      <c r="F41" s="186"/>
      <c r="G41" s="187"/>
      <c r="H41" s="188" t="e">
        <f>F41/F49</f>
        <v>#DIV/0!</v>
      </c>
      <c r="I41" s="189"/>
      <c r="J41" s="186"/>
      <c r="K41" s="187"/>
      <c r="L41" s="188" t="e">
        <f>J41/J49</f>
        <v>#DIV/0!</v>
      </c>
      <c r="M41" s="189"/>
      <c r="N41" s="186"/>
      <c r="O41" s="187"/>
      <c r="P41" s="188" t="e">
        <f>N41/J49</f>
        <v>#DIV/0!</v>
      </c>
      <c r="Q41" s="189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1:38" ht="12" customHeight="1" x14ac:dyDescent="0.3">
      <c r="A42" s="185"/>
      <c r="B42" s="186"/>
      <c r="C42" s="187"/>
      <c r="D42" s="201"/>
      <c r="E42" s="202"/>
      <c r="F42" s="186"/>
      <c r="G42" s="187"/>
      <c r="H42" s="188"/>
      <c r="I42" s="189"/>
      <c r="J42" s="186"/>
      <c r="K42" s="187"/>
      <c r="L42" s="188"/>
      <c r="M42" s="189"/>
      <c r="N42" s="186"/>
      <c r="O42" s="187"/>
      <c r="P42" s="188"/>
      <c r="Q42" s="189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</row>
    <row r="43" spans="1:38" ht="12" customHeight="1" x14ac:dyDescent="0.3">
      <c r="A43" s="190" t="s">
        <v>38</v>
      </c>
      <c r="B43" s="186"/>
      <c r="C43" s="187"/>
      <c r="D43" s="201" t="e">
        <f>B43/B49</f>
        <v>#DIV/0!</v>
      </c>
      <c r="E43" s="202"/>
      <c r="F43" s="186"/>
      <c r="G43" s="187"/>
      <c r="H43" s="188" t="e">
        <f>F43/F49</f>
        <v>#DIV/0!</v>
      </c>
      <c r="I43" s="189"/>
      <c r="J43" s="186"/>
      <c r="K43" s="187"/>
      <c r="L43" s="188" t="e">
        <f>J43/J49</f>
        <v>#DIV/0!</v>
      </c>
      <c r="M43" s="189"/>
      <c r="N43" s="186"/>
      <c r="O43" s="187"/>
      <c r="P43" s="188" t="e">
        <f>N43/J49</f>
        <v>#DIV/0!</v>
      </c>
      <c r="Q43" s="189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1:38" ht="12" customHeight="1" x14ac:dyDescent="0.3">
      <c r="A44" s="191"/>
      <c r="B44" s="186"/>
      <c r="C44" s="187"/>
      <c r="D44" s="201"/>
      <c r="E44" s="202"/>
      <c r="F44" s="186"/>
      <c r="G44" s="187"/>
      <c r="H44" s="188"/>
      <c r="I44" s="189"/>
      <c r="J44" s="186"/>
      <c r="K44" s="187"/>
      <c r="L44" s="188"/>
      <c r="M44" s="189"/>
      <c r="N44" s="186"/>
      <c r="O44" s="187"/>
      <c r="P44" s="188"/>
      <c r="Q44" s="189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38" ht="12" customHeight="1" x14ac:dyDescent="0.3">
      <c r="A45" s="190" t="s">
        <v>40</v>
      </c>
      <c r="B45" s="186"/>
      <c r="C45" s="187"/>
      <c r="D45" s="188" t="e">
        <f>B45/B49</f>
        <v>#DIV/0!</v>
      </c>
      <c r="E45" s="189"/>
      <c r="F45" s="186"/>
      <c r="G45" s="187"/>
      <c r="H45" s="188" t="e">
        <f>F45/F49</f>
        <v>#DIV/0!</v>
      </c>
      <c r="I45" s="189"/>
      <c r="J45" s="186"/>
      <c r="K45" s="187"/>
      <c r="L45" s="188" t="e">
        <f>J45/J49</f>
        <v>#DIV/0!</v>
      </c>
      <c r="M45" s="189"/>
      <c r="N45" s="186"/>
      <c r="O45" s="187"/>
      <c r="P45" s="188" t="e">
        <f>N45/J49</f>
        <v>#DIV/0!</v>
      </c>
      <c r="Q45" s="189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12" customHeight="1" x14ac:dyDescent="0.3">
      <c r="A46" s="191"/>
      <c r="B46" s="186"/>
      <c r="C46" s="187"/>
      <c r="D46" s="188"/>
      <c r="E46" s="189"/>
      <c r="F46" s="186"/>
      <c r="G46" s="187"/>
      <c r="H46" s="188"/>
      <c r="I46" s="189"/>
      <c r="J46" s="186"/>
      <c r="K46" s="187"/>
      <c r="L46" s="188"/>
      <c r="M46" s="189"/>
      <c r="N46" s="186"/>
      <c r="O46" s="187"/>
      <c r="P46" s="188"/>
      <c r="Q46" s="189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2" customHeight="1" x14ac:dyDescent="0.3">
      <c r="A47" s="184" t="s">
        <v>6</v>
      </c>
      <c r="B47" s="186"/>
      <c r="C47" s="187"/>
      <c r="D47" s="188" t="e">
        <f>B47/B49</f>
        <v>#DIV/0!</v>
      </c>
      <c r="E47" s="189"/>
      <c r="F47" s="186"/>
      <c r="G47" s="187"/>
      <c r="H47" s="188" t="e">
        <f>F47/F49</f>
        <v>#DIV/0!</v>
      </c>
      <c r="I47" s="189"/>
      <c r="J47" s="186"/>
      <c r="K47" s="187"/>
      <c r="L47" s="188" t="e">
        <f>J47/J49</f>
        <v>#DIV/0!</v>
      </c>
      <c r="M47" s="189"/>
      <c r="N47" s="186"/>
      <c r="O47" s="187"/>
      <c r="P47" s="188" t="e">
        <f>N47/J49</f>
        <v>#DIV/0!</v>
      </c>
      <c r="Q47" s="189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pans="1:38" ht="12" customHeight="1" x14ac:dyDescent="0.3">
      <c r="A48" s="185"/>
      <c r="B48" s="186"/>
      <c r="C48" s="187"/>
      <c r="D48" s="188"/>
      <c r="E48" s="189"/>
      <c r="F48" s="186"/>
      <c r="G48" s="187"/>
      <c r="H48" s="188"/>
      <c r="I48" s="189"/>
      <c r="J48" s="186"/>
      <c r="K48" s="187"/>
      <c r="L48" s="188"/>
      <c r="M48" s="189"/>
      <c r="N48" s="186"/>
      <c r="O48" s="187"/>
      <c r="P48" s="188"/>
      <c r="Q48" s="189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8" ht="30" customHeight="1" thickBot="1" x14ac:dyDescent="0.35">
      <c r="A49" s="80"/>
      <c r="B49" s="207">
        <f>SUM(B41:C48)</f>
        <v>0</v>
      </c>
      <c r="C49" s="208"/>
      <c r="D49" s="209" t="e">
        <f>SUM(D41:E48)</f>
        <v>#DIV/0!</v>
      </c>
      <c r="E49" s="210"/>
      <c r="F49" s="207">
        <f t="shared" ref="F49" si="9">SUM(F41:G48)</f>
        <v>0</v>
      </c>
      <c r="G49" s="208"/>
      <c r="H49" s="209" t="e">
        <f>SUM(H41:I48)</f>
        <v>#DIV/0!</v>
      </c>
      <c r="I49" s="210"/>
      <c r="J49" s="207">
        <f t="shared" ref="J49" si="10">SUM(J41:K48)</f>
        <v>0</v>
      </c>
      <c r="K49" s="208"/>
      <c r="L49" s="209" t="e">
        <f>SUM(L41:M48)</f>
        <v>#DIV/0!</v>
      </c>
      <c r="M49" s="210"/>
      <c r="N49" s="207">
        <f t="shared" ref="N49" si="11">SUM(N41:O48)</f>
        <v>0</v>
      </c>
      <c r="O49" s="208"/>
      <c r="P49" s="209" t="e">
        <f>SUM(P41:Q48)</f>
        <v>#DIV/0!</v>
      </c>
      <c r="Q49" s="210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</row>
  </sheetData>
  <sheetProtection algorithmName="SHA-512" hashValue="8Q40E9IDQeDL8ntvdm5G3HyFw8HX29jZiDQ1H7fb8t3BMe0TZb8DuSnAMPBPmlNrZ9SLBQjRtTuspLXHm0iMag==" saltValue="DEVWsAVMCsov+o2qFDMLYg==" spinCount="100000" sheet="1" objects="1" scenarios="1"/>
  <mergeCells count="234">
    <mergeCell ref="S29:AC40"/>
    <mergeCell ref="A2:B2"/>
    <mergeCell ref="C2:Q2"/>
    <mergeCell ref="A3:B3"/>
    <mergeCell ref="A4:B4"/>
    <mergeCell ref="A5:B5"/>
    <mergeCell ref="C3:Q3"/>
    <mergeCell ref="C4:Q4"/>
    <mergeCell ref="C5:Q5"/>
    <mergeCell ref="J49:K49"/>
    <mergeCell ref="L49:M49"/>
    <mergeCell ref="N49:O49"/>
    <mergeCell ref="P49:Q49"/>
    <mergeCell ref="B49:C49"/>
    <mergeCell ref="D49:E49"/>
    <mergeCell ref="F49:G49"/>
    <mergeCell ref="H49:I49"/>
    <mergeCell ref="P47:Q48"/>
    <mergeCell ref="J47:K48"/>
    <mergeCell ref="L47:M48"/>
    <mergeCell ref="P45:Q46"/>
    <mergeCell ref="D45:E46"/>
    <mergeCell ref="F45:G46"/>
    <mergeCell ref="H45:I46"/>
    <mergeCell ref="J45:K46"/>
    <mergeCell ref="L45:M46"/>
    <mergeCell ref="A43:A44"/>
    <mergeCell ref="B43:C44"/>
    <mergeCell ref="D43:E44"/>
    <mergeCell ref="F43:G44"/>
    <mergeCell ref="H43:I44"/>
    <mergeCell ref="J43:K44"/>
    <mergeCell ref="L43:M44"/>
    <mergeCell ref="N43:O44"/>
    <mergeCell ref="P43:Q44"/>
    <mergeCell ref="A45:A46"/>
    <mergeCell ref="B45:C46"/>
    <mergeCell ref="P41:Q42"/>
    <mergeCell ref="N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E39"/>
    <mergeCell ref="F39:I39"/>
    <mergeCell ref="J39:M39"/>
    <mergeCell ref="B41:C42"/>
    <mergeCell ref="D41:E42"/>
    <mergeCell ref="F41:G42"/>
    <mergeCell ref="H41:I42"/>
    <mergeCell ref="J41:K42"/>
    <mergeCell ref="L41:M42"/>
    <mergeCell ref="L38:M38"/>
    <mergeCell ref="A47:A48"/>
    <mergeCell ref="B47:C48"/>
    <mergeCell ref="D47:E48"/>
    <mergeCell ref="F47:G48"/>
    <mergeCell ref="H47:I48"/>
    <mergeCell ref="A41:A42"/>
    <mergeCell ref="N41:O42"/>
    <mergeCell ref="N45:O46"/>
    <mergeCell ref="N47:O48"/>
    <mergeCell ref="N38:O38"/>
    <mergeCell ref="P38:Q38"/>
    <mergeCell ref="P36:Q37"/>
    <mergeCell ref="H34:I35"/>
    <mergeCell ref="J34:K35"/>
    <mergeCell ref="L34:M35"/>
    <mergeCell ref="N34:O35"/>
    <mergeCell ref="P34:Q35"/>
    <mergeCell ref="A34:A35"/>
    <mergeCell ref="B34:C35"/>
    <mergeCell ref="D34:E35"/>
    <mergeCell ref="F34:G35"/>
    <mergeCell ref="A36:A37"/>
    <mergeCell ref="B36:C37"/>
    <mergeCell ref="D36:E37"/>
    <mergeCell ref="F36:G37"/>
    <mergeCell ref="H36:I37"/>
    <mergeCell ref="J36:K37"/>
    <mergeCell ref="L36:M37"/>
    <mergeCell ref="N36:O37"/>
    <mergeCell ref="B38:C38"/>
    <mergeCell ref="D38:E38"/>
    <mergeCell ref="F38:G38"/>
    <mergeCell ref="H38:I38"/>
    <mergeCell ref="J38:K38"/>
    <mergeCell ref="N30:O31"/>
    <mergeCell ref="P30:Q31"/>
    <mergeCell ref="A32:A33"/>
    <mergeCell ref="B32:C33"/>
    <mergeCell ref="D32:E33"/>
    <mergeCell ref="F32:G33"/>
    <mergeCell ref="H32:I33"/>
    <mergeCell ref="J32:K33"/>
    <mergeCell ref="L32:M33"/>
    <mergeCell ref="N32:O33"/>
    <mergeCell ref="P32:Q33"/>
    <mergeCell ref="A30:A31"/>
    <mergeCell ref="B30:C31"/>
    <mergeCell ref="D30:E31"/>
    <mergeCell ref="F30:G31"/>
    <mergeCell ref="H30:I31"/>
    <mergeCell ref="J30:K31"/>
    <mergeCell ref="L30:M31"/>
    <mergeCell ref="J29:K29"/>
    <mergeCell ref="L29:M29"/>
    <mergeCell ref="N29:O29"/>
    <mergeCell ref="P29:Q29"/>
    <mergeCell ref="B28:E28"/>
    <mergeCell ref="F28:I28"/>
    <mergeCell ref="J28:M28"/>
    <mergeCell ref="N28:Q28"/>
    <mergeCell ref="B29:C29"/>
    <mergeCell ref="D29:E29"/>
    <mergeCell ref="F29:G29"/>
    <mergeCell ref="H29:I29"/>
    <mergeCell ref="J25:K26"/>
    <mergeCell ref="L25:M26"/>
    <mergeCell ref="N25:O26"/>
    <mergeCell ref="J27:K27"/>
    <mergeCell ref="L27:M27"/>
    <mergeCell ref="N27:O27"/>
    <mergeCell ref="P27:Q27"/>
    <mergeCell ref="B27:C27"/>
    <mergeCell ref="D27:E27"/>
    <mergeCell ref="F27:G27"/>
    <mergeCell ref="H27:I27"/>
    <mergeCell ref="P25:Q26"/>
    <mergeCell ref="N23:O24"/>
    <mergeCell ref="P23:Q24"/>
    <mergeCell ref="D23:E24"/>
    <mergeCell ref="F23:G24"/>
    <mergeCell ref="H23:I24"/>
    <mergeCell ref="J23:K24"/>
    <mergeCell ref="L23:M24"/>
    <mergeCell ref="A21:A22"/>
    <mergeCell ref="B21:C22"/>
    <mergeCell ref="D21:E22"/>
    <mergeCell ref="F21:G22"/>
    <mergeCell ref="H21:I22"/>
    <mergeCell ref="J21:K22"/>
    <mergeCell ref="L21:M22"/>
    <mergeCell ref="N21:O22"/>
    <mergeCell ref="P21:Q22"/>
    <mergeCell ref="B23:C24"/>
    <mergeCell ref="A25:A26"/>
    <mergeCell ref="B25:C26"/>
    <mergeCell ref="D25:E26"/>
    <mergeCell ref="F25:G26"/>
    <mergeCell ref="H25:I26"/>
    <mergeCell ref="N19:O20"/>
    <mergeCell ref="P19:Q20"/>
    <mergeCell ref="N17:Q17"/>
    <mergeCell ref="B18:C18"/>
    <mergeCell ref="D18:E18"/>
    <mergeCell ref="F18:G18"/>
    <mergeCell ref="H18:I18"/>
    <mergeCell ref="J18:K18"/>
    <mergeCell ref="L18:M18"/>
    <mergeCell ref="N18:O18"/>
    <mergeCell ref="P18:Q18"/>
    <mergeCell ref="A19:A20"/>
    <mergeCell ref="B19:C20"/>
    <mergeCell ref="D19:E20"/>
    <mergeCell ref="F19:G20"/>
    <mergeCell ref="H19:I20"/>
    <mergeCell ref="J19:K20"/>
    <mergeCell ref="L19:M20"/>
    <mergeCell ref="A23:A24"/>
    <mergeCell ref="B17:E17"/>
    <mergeCell ref="F17:I17"/>
    <mergeCell ref="J17:M17"/>
    <mergeCell ref="J8:K9"/>
    <mergeCell ref="B7:C7"/>
    <mergeCell ref="D7:E7"/>
    <mergeCell ref="F7:G7"/>
    <mergeCell ref="H7:I7"/>
    <mergeCell ref="B16:C16"/>
    <mergeCell ref="D16:E16"/>
    <mergeCell ref="F16:G16"/>
    <mergeCell ref="H16:I16"/>
    <mergeCell ref="L16:M16"/>
    <mergeCell ref="N16:O16"/>
    <mergeCell ref="P16:Q16"/>
    <mergeCell ref="J16:K16"/>
    <mergeCell ref="J12:K13"/>
    <mergeCell ref="L12:M13"/>
    <mergeCell ref="N12:O13"/>
    <mergeCell ref="P12:Q13"/>
    <mergeCell ref="J14:K15"/>
    <mergeCell ref="L14:M15"/>
    <mergeCell ref="N14:O15"/>
    <mergeCell ref="A1:Q1"/>
    <mergeCell ref="N7:O7"/>
    <mergeCell ref="P7:Q7"/>
    <mergeCell ref="J7:K7"/>
    <mergeCell ref="P8:Q9"/>
    <mergeCell ref="A10:A11"/>
    <mergeCell ref="B10:C11"/>
    <mergeCell ref="D10:E11"/>
    <mergeCell ref="F10:G11"/>
    <mergeCell ref="H10:I11"/>
    <mergeCell ref="J10:K11"/>
    <mergeCell ref="L10:M11"/>
    <mergeCell ref="N10:O11"/>
    <mergeCell ref="P10:Q11"/>
    <mergeCell ref="A8:A9"/>
    <mergeCell ref="B8:C9"/>
    <mergeCell ref="D8:E9"/>
    <mergeCell ref="F8:G9"/>
    <mergeCell ref="H8:I9"/>
    <mergeCell ref="L8:M9"/>
    <mergeCell ref="N8:O9"/>
    <mergeCell ref="L7:M7"/>
    <mergeCell ref="A14:A15"/>
    <mergeCell ref="B14:C15"/>
    <mergeCell ref="D14:E15"/>
    <mergeCell ref="F14:G15"/>
    <mergeCell ref="A12:A13"/>
    <mergeCell ref="B6:E6"/>
    <mergeCell ref="F6:I6"/>
    <mergeCell ref="J6:M6"/>
    <mergeCell ref="N6:Q6"/>
    <mergeCell ref="P14:Q15"/>
    <mergeCell ref="B12:C13"/>
    <mergeCell ref="D12:E13"/>
    <mergeCell ref="F12:G13"/>
    <mergeCell ref="H12:I13"/>
    <mergeCell ref="H14:I15"/>
  </mergeCells>
  <conditionalFormatting sqref="B8:Q15">
    <cfRule type="containsErrors" dxfId="31" priority="8">
      <formula>ISERROR(B8)</formula>
    </cfRule>
  </conditionalFormatting>
  <conditionalFormatting sqref="B19:Q26">
    <cfRule type="containsErrors" dxfId="30" priority="7">
      <formula>ISERROR(B19)</formula>
    </cfRule>
  </conditionalFormatting>
  <conditionalFormatting sqref="B30:Q37">
    <cfRule type="containsErrors" dxfId="29" priority="6">
      <formula>ISERROR(B30)</formula>
    </cfRule>
  </conditionalFormatting>
  <conditionalFormatting sqref="B41:Q48">
    <cfRule type="containsErrors" dxfId="28" priority="5">
      <formula>ISERROR(B41)</formula>
    </cfRule>
  </conditionalFormatting>
  <conditionalFormatting sqref="B16:Q16">
    <cfRule type="containsErrors" dxfId="27" priority="4">
      <formula>ISERROR(B16)</formula>
    </cfRule>
  </conditionalFormatting>
  <conditionalFormatting sqref="B27:Q27">
    <cfRule type="containsErrors" dxfId="26" priority="3">
      <formula>ISERROR(B27)</formula>
    </cfRule>
  </conditionalFormatting>
  <conditionalFormatting sqref="A38:Q38">
    <cfRule type="containsErrors" dxfId="25" priority="2">
      <formula>ISERROR(A38)</formula>
    </cfRule>
  </conditionalFormatting>
  <conditionalFormatting sqref="A49:Q49">
    <cfRule type="containsErrors" dxfId="24" priority="1">
      <formula>ISERROR(A49)</formula>
    </cfRule>
  </conditionalFormatting>
  <pageMargins left="0.25" right="0.25" top="0.75" bottom="0.75" header="0.3" footer="0.3"/>
  <pageSetup scale="97" orientation="portrait" r:id="rId1"/>
  <ignoredErrors>
    <ignoredError sqref="D8:E15 H9:I9 D20:E20 B30:Q48 H8:I8 L8:M8 H11:I11 H10:I10 L10:M10 H13:I13 H12:I12 L12:M12 H15:I15 H14:I14 L14:M14 P8:Q8 P10:Q10 P12:Q12 P14:Q14 D19:E19 H19:I19 D22:E22 D21:E21 H21:I21 D24:E24 D23:E23 H23:I23 D26:E26 D25:E25 H25:I25 L19:M19 L21:M21 L23:M23 L25:M25 P19:Q19 P21:Q21 P23:Q23 P25:Q25 L9:M9 L11:M11 L13:M13 L15:M15 P9:Q9 P11:Q11 P13:Q13 P15:Q15 H20:I20 H22:I22 H24:I24 H26:I26 L20:M20 L22:M22 L24:M24 L26:M26 P20:Q20 P22:Q22 P24:Q24 P26:Q26" evalErro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F940B-EA2E-4A0D-A477-2AC01B29EF77}">
  <sheetPr>
    <tabColor theme="1"/>
  </sheetPr>
  <dimension ref="A1:AK48"/>
  <sheetViews>
    <sheetView zoomScaleNormal="100" workbookViewId="0">
      <selection activeCell="C3" sqref="C3:F3"/>
    </sheetView>
  </sheetViews>
  <sheetFormatPr defaultColWidth="9.1796875" defaultRowHeight="14" x14ac:dyDescent="0.3"/>
  <cols>
    <col min="1" max="1" width="4.7265625" style="1" customWidth="1"/>
    <col min="2" max="2" width="35.81640625" style="1" customWidth="1"/>
    <col min="3" max="6" width="10.7265625" style="1" customWidth="1"/>
    <col min="7" max="13" width="5.7265625" style="1" customWidth="1"/>
    <col min="14" max="16384" width="9.1796875" style="1"/>
  </cols>
  <sheetData>
    <row r="1" spans="1:30" x14ac:dyDescent="0.3">
      <c r="A1" s="214"/>
      <c r="B1" s="214"/>
      <c r="C1" s="214"/>
      <c r="D1" s="214"/>
      <c r="E1" s="214"/>
      <c r="F1" s="214"/>
      <c r="G1" s="214"/>
      <c r="H1" s="214"/>
      <c r="I1" s="21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ht="20" x14ac:dyDescent="0.4">
      <c r="A2" s="215"/>
      <c r="B2" s="241" t="s">
        <v>120</v>
      </c>
      <c r="C2" s="241"/>
      <c r="D2" s="241"/>
      <c r="E2" s="241"/>
      <c r="F2" s="241"/>
      <c r="G2" s="215"/>
      <c r="H2" s="214"/>
      <c r="I2" s="21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15.5" x14ac:dyDescent="0.35">
      <c r="A3" s="215"/>
      <c r="B3" s="278" t="s">
        <v>122</v>
      </c>
      <c r="C3" s="250"/>
      <c r="D3" s="251"/>
      <c r="E3" s="251"/>
      <c r="F3" s="279"/>
      <c r="G3" s="215"/>
      <c r="H3" s="214"/>
      <c r="I3" s="21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5.5" x14ac:dyDescent="0.35">
      <c r="A4" s="215"/>
      <c r="B4" s="278" t="s">
        <v>123</v>
      </c>
      <c r="C4" s="250"/>
      <c r="D4" s="251"/>
      <c r="E4" s="251"/>
      <c r="F4" s="279"/>
      <c r="G4" s="215"/>
      <c r="H4" s="214"/>
      <c r="I4" s="214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ht="15.5" x14ac:dyDescent="0.35">
      <c r="A5" s="215"/>
      <c r="B5" s="278" t="s">
        <v>124</v>
      </c>
      <c r="C5" s="250"/>
      <c r="D5" s="251"/>
      <c r="E5" s="251"/>
      <c r="F5" s="279"/>
      <c r="G5" s="215"/>
      <c r="H5" s="214"/>
      <c r="I5" s="214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ht="15.5" x14ac:dyDescent="0.35">
      <c r="A6" s="215"/>
      <c r="B6" s="278" t="s">
        <v>125</v>
      </c>
      <c r="C6" s="250"/>
      <c r="D6" s="251"/>
      <c r="E6" s="251"/>
      <c r="F6" s="279"/>
      <c r="G6" s="215"/>
      <c r="H6" s="214"/>
      <c r="I6" s="214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15.5" x14ac:dyDescent="0.35">
      <c r="A7" s="215"/>
      <c r="B7" s="24"/>
      <c r="C7" s="25" t="s">
        <v>42</v>
      </c>
      <c r="D7" s="25" t="s">
        <v>43</v>
      </c>
      <c r="E7" s="25" t="s">
        <v>44</v>
      </c>
      <c r="F7" s="25" t="s">
        <v>46</v>
      </c>
      <c r="G7" s="215"/>
      <c r="H7" s="214"/>
      <c r="I7" s="214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21.75" customHeight="1" x14ac:dyDescent="0.3">
      <c r="A8" s="215"/>
      <c r="B8" s="21" t="s">
        <v>11</v>
      </c>
      <c r="C8" s="94"/>
      <c r="D8" s="94"/>
      <c r="E8" s="94"/>
      <c r="F8" s="94"/>
      <c r="G8" s="215"/>
      <c r="H8" s="214"/>
      <c r="I8" s="214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21.75" customHeight="1" x14ac:dyDescent="0.3">
      <c r="A9" s="2"/>
      <c r="B9" s="21" t="s">
        <v>12</v>
      </c>
      <c r="C9" s="94"/>
      <c r="D9" s="94"/>
      <c r="E9" s="94"/>
      <c r="F9" s="94"/>
      <c r="G9" s="2"/>
      <c r="H9" s="2"/>
      <c r="I9" s="2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21.75" customHeight="1" x14ac:dyDescent="0.3">
      <c r="A10" s="2"/>
      <c r="B10" s="21" t="s">
        <v>13</v>
      </c>
      <c r="C10" s="94"/>
      <c r="D10" s="94"/>
      <c r="E10" s="94"/>
      <c r="F10" s="94"/>
      <c r="G10" s="2"/>
      <c r="H10" s="2"/>
      <c r="I10" s="2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21.75" customHeight="1" x14ac:dyDescent="0.3">
      <c r="A11" s="2"/>
      <c r="B11" s="21" t="s">
        <v>14</v>
      </c>
      <c r="C11" s="94"/>
      <c r="D11" s="94"/>
      <c r="E11" s="94"/>
      <c r="F11" s="94"/>
      <c r="G11" s="2"/>
      <c r="H11" s="2"/>
      <c r="I11" s="2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21.75" customHeight="1" x14ac:dyDescent="0.3">
      <c r="A12" s="2"/>
      <c r="B12" s="21" t="s">
        <v>6</v>
      </c>
      <c r="C12" s="94"/>
      <c r="D12" s="94"/>
      <c r="E12" s="94"/>
      <c r="F12" s="94"/>
      <c r="G12" s="2"/>
      <c r="H12" s="2"/>
      <c r="I12" s="2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21.75" customHeight="1" x14ac:dyDescent="0.3">
      <c r="A13" s="2"/>
      <c r="B13" s="10" t="s">
        <v>1</v>
      </c>
      <c r="C13" s="76">
        <f>SUM(C8:C12)</f>
        <v>0</v>
      </c>
      <c r="D13" s="76">
        <f t="shared" ref="D13:F13" si="0">SUM(D8:D12)</f>
        <v>0</v>
      </c>
      <c r="E13" s="76">
        <f t="shared" si="0"/>
        <v>0</v>
      </c>
      <c r="F13" s="76">
        <f t="shared" si="0"/>
        <v>0</v>
      </c>
      <c r="G13" s="2"/>
      <c r="H13" s="2"/>
      <c r="I13" s="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21.75" customHeight="1" x14ac:dyDescent="0.3">
      <c r="A14" s="2"/>
      <c r="B14" s="21" t="s">
        <v>15</v>
      </c>
      <c r="C14" s="94"/>
      <c r="D14" s="94"/>
      <c r="E14" s="94"/>
      <c r="F14" s="94"/>
      <c r="G14" s="2"/>
      <c r="H14" s="2"/>
      <c r="I14" s="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x14ac:dyDescent="0.3">
      <c r="A15" s="2"/>
      <c r="B15" s="2"/>
      <c r="C15" s="2"/>
      <c r="D15" s="2"/>
      <c r="E15" s="2"/>
      <c r="F15" s="2"/>
      <c r="G15" s="2"/>
      <c r="H15" s="2"/>
      <c r="I15" s="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x14ac:dyDescent="0.3">
      <c r="A16" s="2" t="s">
        <v>111</v>
      </c>
      <c r="B16" s="2"/>
      <c r="C16" s="2"/>
      <c r="D16" s="2"/>
      <c r="E16" s="2"/>
      <c r="F16" s="2"/>
      <c r="G16" s="2"/>
      <c r="H16" s="2"/>
      <c r="I16" s="2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7" ht="192" customHeight="1" x14ac:dyDescent="0.3">
      <c r="A17" s="256"/>
      <c r="B17" s="257"/>
      <c r="C17" s="257"/>
      <c r="D17" s="257"/>
      <c r="E17" s="257"/>
      <c r="F17" s="258"/>
      <c r="G17" s="2"/>
      <c r="H17" s="2"/>
      <c r="I17" s="2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7" x14ac:dyDescent="0.3">
      <c r="A18" s="2"/>
      <c r="B18" s="2"/>
      <c r="C18" s="2"/>
      <c r="D18" s="2"/>
      <c r="E18" s="2"/>
      <c r="F18" s="2"/>
      <c r="G18" s="2"/>
      <c r="H18" s="2"/>
      <c r="I18" s="2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7" x14ac:dyDescent="0.3">
      <c r="A19" s="2"/>
      <c r="B19" s="2"/>
      <c r="C19" s="2"/>
      <c r="D19" s="2"/>
      <c r="E19" s="2"/>
      <c r="F19" s="2"/>
      <c r="G19" s="2"/>
      <c r="H19" s="2"/>
      <c r="I19" s="2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7" x14ac:dyDescent="0.3">
      <c r="A20" s="2"/>
      <c r="B20" s="2"/>
      <c r="C20" s="2"/>
      <c r="D20" s="2"/>
      <c r="E20" s="2"/>
      <c r="F20" s="2"/>
      <c r="G20" s="2"/>
      <c r="H20" s="2"/>
      <c r="I20" s="2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7" x14ac:dyDescent="0.3">
      <c r="A21" s="2"/>
      <c r="B21" s="2"/>
      <c r="C21" s="2"/>
      <c r="D21" s="2"/>
      <c r="E21" s="2"/>
      <c r="F21" s="2"/>
      <c r="G21" s="2"/>
      <c r="H21" s="2"/>
      <c r="I21" s="2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7" x14ac:dyDescent="0.3">
      <c r="A22" s="2"/>
      <c r="B22" s="2"/>
      <c r="C22" s="2"/>
      <c r="D22" s="2"/>
      <c r="E22" s="2"/>
      <c r="F22" s="2"/>
      <c r="G22" s="2"/>
      <c r="H22" s="2"/>
      <c r="I22" s="2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7" x14ac:dyDescent="0.3">
      <c r="A23" s="2"/>
      <c r="B23" s="2"/>
      <c r="C23" s="2"/>
      <c r="D23" s="2"/>
      <c r="E23" s="2"/>
      <c r="F23" s="2"/>
      <c r="G23" s="2"/>
      <c r="H23" s="2"/>
      <c r="I23" s="2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7" x14ac:dyDescent="0.3">
      <c r="A24" s="2"/>
      <c r="B24" s="2"/>
      <c r="C24" s="2"/>
      <c r="D24" s="2"/>
      <c r="E24" s="2"/>
      <c r="F24" s="2"/>
      <c r="G24" s="2"/>
      <c r="H24" s="2"/>
      <c r="I24" s="2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7" x14ac:dyDescent="0.3">
      <c r="A25" s="2"/>
      <c r="B25" s="2"/>
      <c r="C25" s="2"/>
      <c r="D25" s="2"/>
      <c r="E25" s="2"/>
      <c r="F25" s="2"/>
      <c r="G25" s="2"/>
      <c r="H25" s="2"/>
      <c r="I25" s="2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7" x14ac:dyDescent="0.3">
      <c r="A26" s="2"/>
      <c r="B26" s="2"/>
      <c r="C26" s="2"/>
      <c r="D26" s="2"/>
      <c r="E26" s="2"/>
      <c r="F26" s="2"/>
      <c r="G26" s="2"/>
      <c r="H26" s="2"/>
      <c r="I26" s="2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7" x14ac:dyDescent="0.3">
      <c r="A27" s="6"/>
      <c r="B27" s="6"/>
      <c r="C27" s="6"/>
      <c r="D27" s="6"/>
      <c r="E27" s="6"/>
      <c r="F27" s="6"/>
      <c r="G27" s="6"/>
      <c r="H27" s="6"/>
      <c r="I27" s="6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7"/>
    </row>
    <row r="28" spans="1:37" x14ac:dyDescent="0.3">
      <c r="A28" s="6"/>
      <c r="B28" s="6"/>
      <c r="C28" s="6"/>
      <c r="D28" s="6"/>
      <c r="E28" s="6"/>
      <c r="F28" s="6"/>
      <c r="G28" s="6"/>
      <c r="H28" s="6"/>
      <c r="I28" s="6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7"/>
    </row>
    <row r="29" spans="1:37" x14ac:dyDescent="0.3">
      <c r="A29" s="6"/>
      <c r="B29" s="6"/>
      <c r="C29" s="6"/>
      <c r="D29" s="6"/>
      <c r="E29" s="6"/>
      <c r="F29" s="6"/>
      <c r="G29" s="6"/>
      <c r="H29" s="6"/>
      <c r="I29" s="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7"/>
    </row>
    <row r="30" spans="1:37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7"/>
    </row>
    <row r="31" spans="1:37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7"/>
    </row>
    <row r="32" spans="1:37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7"/>
    </row>
    <row r="33" spans="1:37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7"/>
    </row>
    <row r="34" spans="1:37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7"/>
    </row>
    <row r="35" spans="1:37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7"/>
    </row>
    <row r="36" spans="1:37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7"/>
    </row>
    <row r="37" spans="1:37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7"/>
    </row>
    <row r="38" spans="1:37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7"/>
    </row>
    <row r="39" spans="1:37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7"/>
    </row>
    <row r="40" spans="1:37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7"/>
    </row>
    <row r="41" spans="1:37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7"/>
    </row>
    <row r="42" spans="1:37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7"/>
    </row>
    <row r="43" spans="1:37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7"/>
    </row>
    <row r="44" spans="1:37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</sheetData>
  <sheetProtection algorithmName="SHA-512" hashValue="fJTd6Gd+GMVlEWc3q0ItwiAek3HpG04ORZt6DGm9uSAsL/Tt6m81UKAa9aGAVCPfpZ/njtSCBfOB57K5v17k8A==" saltValue="JAO9g1R9LULeavEmCr5eIg==" spinCount="100000" sheet="1" objects="1" scenarios="1"/>
  <mergeCells count="9">
    <mergeCell ref="A17:F17"/>
    <mergeCell ref="A1:I1"/>
    <mergeCell ref="A2:A8"/>
    <mergeCell ref="B2:F2"/>
    <mergeCell ref="G2:I8"/>
    <mergeCell ref="C3:F3"/>
    <mergeCell ref="C4:F4"/>
    <mergeCell ref="C5:F5"/>
    <mergeCell ref="C6:F6"/>
  </mergeCells>
  <conditionalFormatting sqref="C8:F8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:F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F1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F1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:F1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:F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F7242-4EA2-4924-B523-40150A8799F3}">
  <sheetPr>
    <tabColor theme="9" tint="0.59999389629810485"/>
  </sheetPr>
  <dimension ref="A1:AF52"/>
  <sheetViews>
    <sheetView zoomScaleNormal="100" workbookViewId="0">
      <selection activeCell="C3" sqref="C3:F6"/>
    </sheetView>
  </sheetViews>
  <sheetFormatPr defaultColWidth="9.1796875" defaultRowHeight="14" x14ac:dyDescent="0.3"/>
  <cols>
    <col min="1" max="1" width="11.1796875" style="1" customWidth="1"/>
    <col min="2" max="2" width="36.81640625" style="1" customWidth="1"/>
    <col min="3" max="6" width="10.7265625" style="1" customWidth="1"/>
    <col min="7" max="12" width="5.7265625" style="1" customWidth="1"/>
    <col min="13" max="16384" width="9.1796875" style="1"/>
  </cols>
  <sheetData>
    <row r="1" spans="1:32" x14ac:dyDescent="0.3">
      <c r="A1" s="214"/>
      <c r="B1" s="214"/>
      <c r="C1" s="214"/>
      <c r="D1" s="214"/>
      <c r="E1" s="214"/>
      <c r="F1" s="214"/>
      <c r="G1" s="214"/>
      <c r="H1" s="21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17" x14ac:dyDescent="0.35">
      <c r="A2" s="215"/>
      <c r="B2" s="243" t="s">
        <v>121</v>
      </c>
      <c r="C2" s="243"/>
      <c r="D2" s="243"/>
      <c r="E2" s="243"/>
      <c r="F2" s="243"/>
      <c r="G2" s="215"/>
      <c r="H2" s="21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15.5" x14ac:dyDescent="0.35">
      <c r="A3" s="215"/>
      <c r="B3" s="278" t="s">
        <v>122</v>
      </c>
      <c r="C3" s="250"/>
      <c r="D3" s="251"/>
      <c r="E3" s="251"/>
      <c r="F3" s="279"/>
      <c r="G3" s="215"/>
      <c r="H3" s="21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15.5" x14ac:dyDescent="0.35">
      <c r="A4" s="215"/>
      <c r="B4" s="278" t="s">
        <v>123</v>
      </c>
      <c r="C4" s="250"/>
      <c r="D4" s="251"/>
      <c r="E4" s="251"/>
      <c r="F4" s="279"/>
      <c r="G4" s="215"/>
      <c r="H4" s="21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15.5" x14ac:dyDescent="0.35">
      <c r="A5" s="215"/>
      <c r="B5" s="278" t="s">
        <v>124</v>
      </c>
      <c r="C5" s="250"/>
      <c r="D5" s="251"/>
      <c r="E5" s="251"/>
      <c r="F5" s="279"/>
      <c r="G5" s="215"/>
      <c r="H5" s="21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ht="15.5" x14ac:dyDescent="0.35">
      <c r="A6" s="215"/>
      <c r="B6" s="278" t="s">
        <v>125</v>
      </c>
      <c r="C6" s="250"/>
      <c r="D6" s="251"/>
      <c r="E6" s="251"/>
      <c r="F6" s="279"/>
      <c r="G6" s="215"/>
      <c r="H6" s="214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1.75" customHeight="1" x14ac:dyDescent="0.3">
      <c r="A7" s="215"/>
      <c r="B7" s="20" t="s">
        <v>16</v>
      </c>
      <c r="C7" s="22" t="s">
        <v>42</v>
      </c>
      <c r="D7" s="22" t="s">
        <v>43</v>
      </c>
      <c r="E7" s="22" t="s">
        <v>44</v>
      </c>
      <c r="F7" s="22" t="s">
        <v>46</v>
      </c>
      <c r="G7" s="215"/>
      <c r="H7" s="214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21.75" customHeight="1" x14ac:dyDescent="0.3">
      <c r="A8" s="2"/>
      <c r="B8" s="21" t="s">
        <v>59</v>
      </c>
      <c r="C8" s="94"/>
      <c r="D8" s="94"/>
      <c r="E8" s="94"/>
      <c r="F8" s="94"/>
      <c r="G8" s="2"/>
      <c r="H8" s="2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1.75" customHeight="1" x14ac:dyDescent="0.3">
      <c r="A9" s="2"/>
      <c r="B9" s="21" t="s">
        <v>60</v>
      </c>
      <c r="C9" s="94"/>
      <c r="D9" s="94"/>
      <c r="E9" s="94"/>
      <c r="F9" s="94"/>
      <c r="G9" s="2"/>
      <c r="H9" s="2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21.75" customHeight="1" x14ac:dyDescent="0.3">
      <c r="A10" s="2"/>
      <c r="B10" s="21" t="s">
        <v>61</v>
      </c>
      <c r="C10" s="94"/>
      <c r="D10" s="94"/>
      <c r="E10" s="94"/>
      <c r="F10" s="94"/>
      <c r="G10" s="2"/>
      <c r="H10" s="2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21.75" customHeight="1" x14ac:dyDescent="0.3">
      <c r="A11" s="2"/>
      <c r="B11" s="21" t="s">
        <v>62</v>
      </c>
      <c r="C11" s="94"/>
      <c r="D11" s="94"/>
      <c r="E11" s="94"/>
      <c r="F11" s="94"/>
      <c r="G11" s="2"/>
      <c r="H11" s="2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ht="21.75" customHeight="1" x14ac:dyDescent="0.3">
      <c r="A12" s="2"/>
      <c r="B12" s="23" t="s">
        <v>1</v>
      </c>
      <c r="C12" s="73">
        <f>SUM(C8:C11)</f>
        <v>0</v>
      </c>
      <c r="D12" s="73">
        <f t="shared" ref="D12:F12" si="0">SUM(D8:D11)</f>
        <v>0</v>
      </c>
      <c r="E12" s="73">
        <f t="shared" si="0"/>
        <v>0</v>
      </c>
      <c r="F12" s="73">
        <f t="shared" si="0"/>
        <v>0</v>
      </c>
      <c r="G12" s="2"/>
      <c r="H12" s="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ht="21.75" customHeight="1" x14ac:dyDescent="0.3">
      <c r="A13" s="2"/>
      <c r="B13" s="74" t="s">
        <v>17</v>
      </c>
      <c r="C13" s="75" t="s">
        <v>42</v>
      </c>
      <c r="D13" s="75" t="s">
        <v>43</v>
      </c>
      <c r="E13" s="75" t="s">
        <v>44</v>
      </c>
      <c r="F13" s="75" t="s">
        <v>46</v>
      </c>
      <c r="G13" s="2"/>
      <c r="H13" s="2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ht="21.75" customHeight="1" x14ac:dyDescent="0.3">
      <c r="A14" s="2"/>
      <c r="B14" s="21" t="s">
        <v>59</v>
      </c>
      <c r="C14" s="94"/>
      <c r="D14" s="94"/>
      <c r="E14" s="94"/>
      <c r="F14" s="94"/>
      <c r="G14" s="2"/>
      <c r="H14" s="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ht="21.75" customHeight="1" x14ac:dyDescent="0.3">
      <c r="A15" s="2"/>
      <c r="B15" s="21" t="s">
        <v>60</v>
      </c>
      <c r="C15" s="94"/>
      <c r="D15" s="94"/>
      <c r="E15" s="94"/>
      <c r="F15" s="94"/>
      <c r="G15" s="2"/>
      <c r="H15" s="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ht="21.75" customHeight="1" x14ac:dyDescent="0.3">
      <c r="A16" s="2"/>
      <c r="B16" s="21" t="s">
        <v>61</v>
      </c>
      <c r="C16" s="94"/>
      <c r="D16" s="94"/>
      <c r="E16" s="94"/>
      <c r="F16" s="94"/>
      <c r="G16" s="2"/>
      <c r="H16" s="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ht="21.75" customHeight="1" x14ac:dyDescent="0.3">
      <c r="A17" s="2"/>
      <c r="B17" s="21" t="s">
        <v>62</v>
      </c>
      <c r="C17" s="94"/>
      <c r="D17" s="94"/>
      <c r="E17" s="94"/>
      <c r="F17" s="94"/>
      <c r="G17" s="2"/>
      <c r="H17" s="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ht="21.75" customHeight="1" x14ac:dyDescent="0.3">
      <c r="A18" s="2"/>
      <c r="B18" s="23" t="s">
        <v>1</v>
      </c>
      <c r="C18" s="73">
        <f>SUM(C14:C17)</f>
        <v>0</v>
      </c>
      <c r="D18" s="73">
        <f>SUM(D14:D17)</f>
        <v>0</v>
      </c>
      <c r="E18" s="73">
        <f>SUM(E14:E17)</f>
        <v>0</v>
      </c>
      <c r="F18" s="73">
        <f>SUM(F14:F17)</f>
        <v>0</v>
      </c>
      <c r="G18" s="2"/>
      <c r="H18" s="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x14ac:dyDescent="0.3">
      <c r="A19" s="2"/>
      <c r="B19" s="2"/>
      <c r="C19" s="2"/>
      <c r="D19" s="2"/>
      <c r="E19" s="2"/>
      <c r="F19" s="2"/>
      <c r="G19" s="2"/>
      <c r="H19" s="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x14ac:dyDescent="0.3">
      <c r="A20" s="242" t="s">
        <v>111</v>
      </c>
      <c r="B20" s="242"/>
      <c r="C20" s="242"/>
      <c r="D20" s="242"/>
      <c r="E20" s="242"/>
      <c r="F20" s="242"/>
      <c r="G20" s="2"/>
      <c r="H20" s="2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x14ac:dyDescent="0.3">
      <c r="A21" s="259"/>
      <c r="B21" s="260"/>
      <c r="C21" s="260"/>
      <c r="D21" s="260"/>
      <c r="E21" s="260"/>
      <c r="F21" s="261"/>
      <c r="G21" s="2"/>
      <c r="H21" s="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x14ac:dyDescent="0.3">
      <c r="A22" s="262"/>
      <c r="B22" s="263"/>
      <c r="C22" s="263"/>
      <c r="D22" s="263"/>
      <c r="E22" s="263"/>
      <c r="F22" s="264"/>
      <c r="G22" s="2"/>
      <c r="H22" s="2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x14ac:dyDescent="0.3">
      <c r="A23" s="262"/>
      <c r="B23" s="263"/>
      <c r="C23" s="263"/>
      <c r="D23" s="263"/>
      <c r="E23" s="263"/>
      <c r="F23" s="264"/>
      <c r="G23" s="6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x14ac:dyDescent="0.3">
      <c r="A24" s="262"/>
      <c r="B24" s="263"/>
      <c r="C24" s="263"/>
      <c r="D24" s="263"/>
      <c r="E24" s="263"/>
      <c r="F24" s="264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x14ac:dyDescent="0.3">
      <c r="A25" s="262"/>
      <c r="B25" s="263"/>
      <c r="C25" s="263"/>
      <c r="D25" s="263"/>
      <c r="E25" s="263"/>
      <c r="F25" s="264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x14ac:dyDescent="0.3">
      <c r="A26" s="262"/>
      <c r="B26" s="263"/>
      <c r="C26" s="263"/>
      <c r="D26" s="263"/>
      <c r="E26" s="263"/>
      <c r="F26" s="264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x14ac:dyDescent="0.3">
      <c r="A27" s="262"/>
      <c r="B27" s="263"/>
      <c r="C27" s="263"/>
      <c r="D27" s="263"/>
      <c r="E27" s="263"/>
      <c r="F27" s="26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x14ac:dyDescent="0.3">
      <c r="A28" s="262"/>
      <c r="B28" s="263"/>
      <c r="C28" s="263"/>
      <c r="D28" s="263"/>
      <c r="E28" s="263"/>
      <c r="F28" s="26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x14ac:dyDescent="0.3">
      <c r="A29" s="262"/>
      <c r="B29" s="263"/>
      <c r="C29" s="263"/>
      <c r="D29" s="263"/>
      <c r="E29" s="263"/>
      <c r="F29" s="26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x14ac:dyDescent="0.3">
      <c r="A30" s="262"/>
      <c r="B30" s="263"/>
      <c r="C30" s="263"/>
      <c r="D30" s="263"/>
      <c r="E30" s="263"/>
      <c r="F30" s="26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x14ac:dyDescent="0.3">
      <c r="A31" s="262"/>
      <c r="B31" s="263"/>
      <c r="C31" s="263"/>
      <c r="D31" s="263"/>
      <c r="E31" s="263"/>
      <c r="F31" s="26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 x14ac:dyDescent="0.3">
      <c r="A32" s="262"/>
      <c r="B32" s="263"/>
      <c r="C32" s="263"/>
      <c r="D32" s="263"/>
      <c r="E32" s="263"/>
      <c r="F32" s="264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x14ac:dyDescent="0.3">
      <c r="A33" s="265"/>
      <c r="B33" s="266"/>
      <c r="C33" s="266"/>
      <c r="D33" s="266"/>
      <c r="E33" s="266"/>
      <c r="F33" s="267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x14ac:dyDescent="0.3"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x14ac:dyDescent="0.3"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x14ac:dyDescent="0.3"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x14ac:dyDescent="0.3"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23:32" x14ac:dyDescent="0.3"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23:32" x14ac:dyDescent="0.3"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23:32" x14ac:dyDescent="0.3"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23:32" x14ac:dyDescent="0.3">
      <c r="W52" s="5"/>
      <c r="X52" s="5"/>
      <c r="Y52" s="5"/>
      <c r="Z52" s="5"/>
      <c r="AA52" s="5"/>
      <c r="AB52" s="5"/>
      <c r="AC52" s="5"/>
      <c r="AD52" s="5"/>
      <c r="AE52" s="5"/>
      <c r="AF52" s="5"/>
    </row>
  </sheetData>
  <sheetProtection algorithmName="SHA-512" hashValue="Yw4ME88CGYy82/jqhPqsZZH3KKJEyT9o59SD08Sd87gFu6jJly2r9GDvyy50Q0UK22Y7RqaOdhsPpU1BdC8jgA==" saltValue="OkG/noOXwVMPYuS83WKoFg==" spinCount="100000" sheet="1" objects="1" scenarios="1"/>
  <mergeCells count="10">
    <mergeCell ref="A21:F33"/>
    <mergeCell ref="A20:F20"/>
    <mergeCell ref="A1:H1"/>
    <mergeCell ref="A2:A7"/>
    <mergeCell ref="B2:F2"/>
    <mergeCell ref="G2:H7"/>
    <mergeCell ref="C3:F3"/>
    <mergeCell ref="C4:F4"/>
    <mergeCell ref="C5:F5"/>
    <mergeCell ref="C6:F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78A90-F891-417E-9271-8E055BD4A7D6}">
  <sheetPr>
    <tabColor theme="1"/>
  </sheetPr>
  <dimension ref="A1:AF54"/>
  <sheetViews>
    <sheetView zoomScaleNormal="100" workbookViewId="0">
      <selection activeCell="M19" sqref="M19:W30"/>
    </sheetView>
  </sheetViews>
  <sheetFormatPr defaultColWidth="9.1796875" defaultRowHeight="14" x14ac:dyDescent="0.3"/>
  <cols>
    <col min="1" max="1" width="9.1796875" style="1"/>
    <col min="2" max="2" width="32.7265625" style="1" customWidth="1"/>
    <col min="3" max="10" width="12.7265625" style="1" customWidth="1"/>
    <col min="11" max="11" width="8.7265625" style="1" customWidth="1"/>
    <col min="12" max="15" width="5.7265625" style="1" customWidth="1"/>
    <col min="16" max="16384" width="9.1796875" style="1"/>
  </cols>
  <sheetData>
    <row r="1" spans="1:32" ht="20" x14ac:dyDescent="0.4">
      <c r="A1" s="213" t="s">
        <v>102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15.5" x14ac:dyDescent="0.35">
      <c r="A2" s="289" t="s">
        <v>122</v>
      </c>
      <c r="B2" s="289"/>
      <c r="C2" s="282"/>
      <c r="D2" s="282"/>
      <c r="E2" s="282"/>
      <c r="F2" s="282"/>
      <c r="G2" s="282"/>
      <c r="H2" s="282"/>
      <c r="I2" s="282"/>
      <c r="J2" s="282"/>
      <c r="K2" s="282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15.5" x14ac:dyDescent="0.35">
      <c r="A3" s="289" t="s">
        <v>123</v>
      </c>
      <c r="B3" s="289"/>
      <c r="C3" s="282"/>
      <c r="D3" s="282"/>
      <c r="E3" s="282"/>
      <c r="F3" s="282"/>
      <c r="G3" s="282"/>
      <c r="H3" s="282"/>
      <c r="I3" s="282"/>
      <c r="J3" s="282"/>
      <c r="K3" s="282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15.5" x14ac:dyDescent="0.35">
      <c r="A4" s="289" t="s">
        <v>124</v>
      </c>
      <c r="B4" s="289"/>
      <c r="C4" s="282"/>
      <c r="D4" s="282"/>
      <c r="E4" s="282"/>
      <c r="F4" s="282"/>
      <c r="G4" s="282"/>
      <c r="H4" s="282"/>
      <c r="I4" s="282"/>
      <c r="J4" s="282"/>
      <c r="K4" s="282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16" thickBot="1" x14ac:dyDescent="0.4">
      <c r="A5" s="289" t="s">
        <v>125</v>
      </c>
      <c r="B5" s="289"/>
      <c r="C5" s="282"/>
      <c r="D5" s="282"/>
      <c r="E5" s="282"/>
      <c r="F5" s="282"/>
      <c r="G5" s="282"/>
      <c r="H5" s="282"/>
      <c r="I5" s="282"/>
      <c r="J5" s="282"/>
      <c r="K5" s="282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ht="65.25" customHeight="1" x14ac:dyDescent="0.3">
      <c r="A6" s="287" t="s">
        <v>87</v>
      </c>
      <c r="B6" s="288"/>
      <c r="C6" s="39" t="s">
        <v>75</v>
      </c>
      <c r="D6" s="39" t="s">
        <v>76</v>
      </c>
      <c r="E6" s="39" t="s">
        <v>77</v>
      </c>
      <c r="F6" s="39" t="s">
        <v>78</v>
      </c>
      <c r="G6" s="39" t="s">
        <v>79</v>
      </c>
      <c r="H6" s="39" t="s">
        <v>80</v>
      </c>
      <c r="I6" s="39" t="s">
        <v>81</v>
      </c>
      <c r="J6" s="39" t="s">
        <v>82</v>
      </c>
      <c r="K6" s="32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19.5" customHeight="1" x14ac:dyDescent="0.3">
      <c r="A7" s="211" t="s">
        <v>52</v>
      </c>
      <c r="B7" s="47" t="s">
        <v>28</v>
      </c>
      <c r="C7" s="84"/>
      <c r="D7" s="85"/>
      <c r="E7" s="84"/>
      <c r="F7" s="85"/>
      <c r="G7" s="84"/>
      <c r="H7" s="85"/>
      <c r="I7" s="84"/>
      <c r="J7" s="86"/>
      <c r="K7" s="33">
        <f t="shared" ref="K7:K26" si="0">SUM(C7:J7)</f>
        <v>0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9.5" customHeight="1" x14ac:dyDescent="0.3">
      <c r="A8" s="212"/>
      <c r="B8" s="47" t="s">
        <v>29</v>
      </c>
      <c r="C8" s="84"/>
      <c r="D8" s="85"/>
      <c r="E8" s="84"/>
      <c r="F8" s="85"/>
      <c r="G8" s="84"/>
      <c r="H8" s="85"/>
      <c r="I8" s="84"/>
      <c r="J8" s="86"/>
      <c r="K8" s="33">
        <f t="shared" si="0"/>
        <v>0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19.5" customHeight="1" x14ac:dyDescent="0.3">
      <c r="A9" s="212"/>
      <c r="B9" s="47" t="s">
        <v>30</v>
      </c>
      <c r="C9" s="84"/>
      <c r="D9" s="85"/>
      <c r="E9" s="84"/>
      <c r="F9" s="85"/>
      <c r="G9" s="84"/>
      <c r="H9" s="85"/>
      <c r="I9" s="84"/>
      <c r="J9" s="86"/>
      <c r="K9" s="33">
        <f t="shared" si="0"/>
        <v>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9.5" customHeight="1" x14ac:dyDescent="0.3">
      <c r="A10" s="212"/>
      <c r="B10" s="47" t="s">
        <v>31</v>
      </c>
      <c r="C10" s="84"/>
      <c r="D10" s="85"/>
      <c r="E10" s="84"/>
      <c r="F10" s="85"/>
      <c r="G10" s="84"/>
      <c r="H10" s="85"/>
      <c r="I10" s="84"/>
      <c r="J10" s="86"/>
      <c r="K10" s="33">
        <f t="shared" si="0"/>
        <v>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19.5" customHeight="1" thickBot="1" x14ac:dyDescent="0.35">
      <c r="A11" s="31"/>
      <c r="B11" s="48" t="s">
        <v>45</v>
      </c>
      <c r="C11" s="49">
        <f t="shared" ref="C11:J11" si="1">SUM(C7:C10)</f>
        <v>0</v>
      </c>
      <c r="D11" s="50">
        <f t="shared" si="1"/>
        <v>0</v>
      </c>
      <c r="E11" s="49">
        <f t="shared" si="1"/>
        <v>0</v>
      </c>
      <c r="F11" s="50">
        <f t="shared" si="1"/>
        <v>0</v>
      </c>
      <c r="G11" s="49">
        <f t="shared" si="1"/>
        <v>0</v>
      </c>
      <c r="H11" s="50">
        <f t="shared" si="1"/>
        <v>0</v>
      </c>
      <c r="I11" s="49">
        <f t="shared" si="1"/>
        <v>0</v>
      </c>
      <c r="J11" s="51">
        <f t="shared" si="1"/>
        <v>0</v>
      </c>
      <c r="K11" s="52">
        <f t="shared" si="0"/>
        <v>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ht="19.5" customHeight="1" x14ac:dyDescent="0.3">
      <c r="A12" s="211" t="s">
        <v>53</v>
      </c>
      <c r="B12" s="47" t="s">
        <v>28</v>
      </c>
      <c r="C12" s="84"/>
      <c r="D12" s="85"/>
      <c r="E12" s="84"/>
      <c r="F12" s="85"/>
      <c r="G12" s="84"/>
      <c r="H12" s="85"/>
      <c r="I12" s="84"/>
      <c r="J12" s="86"/>
      <c r="K12" s="33">
        <f t="shared" si="0"/>
        <v>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ht="19.5" customHeight="1" x14ac:dyDescent="0.3">
      <c r="A13" s="212"/>
      <c r="B13" s="47" t="s">
        <v>29</v>
      </c>
      <c r="C13" s="84"/>
      <c r="D13" s="85"/>
      <c r="E13" s="84"/>
      <c r="F13" s="85"/>
      <c r="G13" s="84"/>
      <c r="H13" s="85"/>
      <c r="I13" s="84"/>
      <c r="J13" s="86"/>
      <c r="K13" s="33">
        <f t="shared" si="0"/>
        <v>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ht="19.5" customHeight="1" x14ac:dyDescent="0.3">
      <c r="A14" s="212"/>
      <c r="B14" s="47" t="s">
        <v>30</v>
      </c>
      <c r="C14" s="84"/>
      <c r="D14" s="85"/>
      <c r="E14" s="84"/>
      <c r="F14" s="85"/>
      <c r="G14" s="84"/>
      <c r="H14" s="85"/>
      <c r="I14" s="84"/>
      <c r="J14" s="86"/>
      <c r="K14" s="33">
        <f t="shared" si="0"/>
        <v>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ht="19.5" customHeight="1" x14ac:dyDescent="0.3">
      <c r="A15" s="212"/>
      <c r="B15" s="47" t="s">
        <v>31</v>
      </c>
      <c r="C15" s="84"/>
      <c r="D15" s="85"/>
      <c r="E15" s="84"/>
      <c r="F15" s="85"/>
      <c r="G15" s="84"/>
      <c r="H15" s="85"/>
      <c r="I15" s="84"/>
      <c r="J15" s="86"/>
      <c r="K15" s="33">
        <f t="shared" si="0"/>
        <v>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ht="19.5" customHeight="1" thickBot="1" x14ac:dyDescent="0.35">
      <c r="A16" s="31"/>
      <c r="B16" s="53" t="s">
        <v>45</v>
      </c>
      <c r="C16" s="54">
        <f t="shared" ref="C16:J16" si="2">SUM(C12:C15)</f>
        <v>0</v>
      </c>
      <c r="D16" s="55">
        <f t="shared" si="2"/>
        <v>0</v>
      </c>
      <c r="E16" s="54">
        <f t="shared" si="2"/>
        <v>0</v>
      </c>
      <c r="F16" s="55">
        <f t="shared" si="2"/>
        <v>0</v>
      </c>
      <c r="G16" s="54">
        <f t="shared" si="2"/>
        <v>0</v>
      </c>
      <c r="H16" s="55">
        <f t="shared" si="2"/>
        <v>0</v>
      </c>
      <c r="I16" s="54">
        <f t="shared" si="2"/>
        <v>0</v>
      </c>
      <c r="J16" s="56">
        <f t="shared" si="2"/>
        <v>0</v>
      </c>
      <c r="K16" s="56">
        <f t="shared" si="0"/>
        <v>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ht="19.5" customHeight="1" x14ac:dyDescent="0.3">
      <c r="A17" s="211" t="s">
        <v>64</v>
      </c>
      <c r="B17" s="47" t="s">
        <v>28</v>
      </c>
      <c r="C17" s="84"/>
      <c r="D17" s="85"/>
      <c r="E17" s="84"/>
      <c r="F17" s="85"/>
      <c r="G17" s="84"/>
      <c r="H17" s="85"/>
      <c r="I17" s="84"/>
      <c r="J17" s="86"/>
      <c r="K17" s="33">
        <f t="shared" si="0"/>
        <v>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ht="19.5" customHeight="1" x14ac:dyDescent="0.3">
      <c r="A18" s="212"/>
      <c r="B18" s="47" t="s">
        <v>29</v>
      </c>
      <c r="C18" s="84"/>
      <c r="D18" s="85"/>
      <c r="E18" s="84"/>
      <c r="F18" s="85"/>
      <c r="G18" s="84"/>
      <c r="H18" s="85"/>
      <c r="I18" s="84"/>
      <c r="J18" s="86"/>
      <c r="K18" s="33">
        <f t="shared" si="0"/>
        <v>0</v>
      </c>
      <c r="L18" s="5"/>
      <c r="M18" s="6" t="s">
        <v>111</v>
      </c>
      <c r="N18" s="6"/>
      <c r="O18" s="6"/>
      <c r="P18" s="6"/>
      <c r="Q18" s="6"/>
      <c r="R18" s="6"/>
      <c r="S18" s="6"/>
      <c r="T18" s="6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ht="19.5" customHeight="1" x14ac:dyDescent="0.3">
      <c r="A19" s="212"/>
      <c r="B19" s="47" t="s">
        <v>30</v>
      </c>
      <c r="C19" s="84"/>
      <c r="D19" s="85"/>
      <c r="E19" s="84"/>
      <c r="F19" s="85"/>
      <c r="G19" s="84"/>
      <c r="H19" s="85"/>
      <c r="I19" s="84"/>
      <c r="J19" s="86"/>
      <c r="K19" s="33">
        <f t="shared" si="0"/>
        <v>0</v>
      </c>
      <c r="L19" s="5"/>
      <c r="M19" s="259"/>
      <c r="N19" s="260"/>
      <c r="O19" s="260"/>
      <c r="P19" s="260"/>
      <c r="Q19" s="260"/>
      <c r="R19" s="260"/>
      <c r="S19" s="260"/>
      <c r="T19" s="260"/>
      <c r="U19" s="260"/>
      <c r="V19" s="260"/>
      <c r="W19" s="261"/>
      <c r="X19" s="5"/>
      <c r="Y19" s="5"/>
      <c r="Z19" s="5"/>
      <c r="AA19" s="5"/>
      <c r="AB19" s="5"/>
      <c r="AC19" s="5"/>
      <c r="AD19" s="5"/>
      <c r="AE19" s="5"/>
      <c r="AF19" s="5"/>
    </row>
    <row r="20" spans="1:32" ht="19.5" customHeight="1" x14ac:dyDescent="0.3">
      <c r="A20" s="212"/>
      <c r="B20" s="47" t="s">
        <v>31</v>
      </c>
      <c r="C20" s="84"/>
      <c r="D20" s="85"/>
      <c r="E20" s="84"/>
      <c r="F20" s="85"/>
      <c r="G20" s="84"/>
      <c r="H20" s="85"/>
      <c r="I20" s="84"/>
      <c r="J20" s="86"/>
      <c r="K20" s="33">
        <f t="shared" si="0"/>
        <v>0</v>
      </c>
      <c r="L20" s="5"/>
      <c r="M20" s="262"/>
      <c r="N20" s="263"/>
      <c r="O20" s="263"/>
      <c r="P20" s="263"/>
      <c r="Q20" s="263"/>
      <c r="R20" s="263"/>
      <c r="S20" s="263"/>
      <c r="T20" s="263"/>
      <c r="U20" s="263"/>
      <c r="V20" s="263"/>
      <c r="W20" s="264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9.5" customHeight="1" thickBot="1" x14ac:dyDescent="0.35">
      <c r="A21" s="31"/>
      <c r="B21" s="57" t="s">
        <v>45</v>
      </c>
      <c r="C21" s="58">
        <f t="shared" ref="C21:J21" si="3">SUM(C17:C20)</f>
        <v>0</v>
      </c>
      <c r="D21" s="59">
        <f t="shared" si="3"/>
        <v>0</v>
      </c>
      <c r="E21" s="58">
        <f t="shared" si="3"/>
        <v>0</v>
      </c>
      <c r="F21" s="59">
        <f t="shared" si="3"/>
        <v>0</v>
      </c>
      <c r="G21" s="58">
        <f t="shared" si="3"/>
        <v>0</v>
      </c>
      <c r="H21" s="59">
        <f t="shared" si="3"/>
        <v>0</v>
      </c>
      <c r="I21" s="58">
        <f t="shared" si="3"/>
        <v>0</v>
      </c>
      <c r="J21" s="60">
        <f t="shared" si="3"/>
        <v>0</v>
      </c>
      <c r="K21" s="60">
        <f t="shared" si="0"/>
        <v>0</v>
      </c>
      <c r="L21" s="5"/>
      <c r="M21" s="262"/>
      <c r="N21" s="263"/>
      <c r="O21" s="263"/>
      <c r="P21" s="263"/>
      <c r="Q21" s="263"/>
      <c r="R21" s="263"/>
      <c r="S21" s="263"/>
      <c r="T21" s="263"/>
      <c r="U21" s="263"/>
      <c r="V21" s="263"/>
      <c r="W21" s="264"/>
      <c r="X21" s="5"/>
      <c r="Y21" s="5"/>
      <c r="Z21" s="5"/>
      <c r="AA21" s="5"/>
      <c r="AB21" s="5"/>
      <c r="AC21" s="5"/>
      <c r="AD21" s="5"/>
      <c r="AE21" s="5"/>
      <c r="AF21" s="5"/>
    </row>
    <row r="22" spans="1:32" ht="19.5" customHeight="1" x14ac:dyDescent="0.3">
      <c r="A22" s="211" t="s">
        <v>65</v>
      </c>
      <c r="B22" s="47" t="s">
        <v>28</v>
      </c>
      <c r="C22" s="84"/>
      <c r="D22" s="85"/>
      <c r="E22" s="84"/>
      <c r="F22" s="85"/>
      <c r="G22" s="84"/>
      <c r="H22" s="85"/>
      <c r="I22" s="84"/>
      <c r="J22" s="86"/>
      <c r="K22" s="33">
        <f t="shared" si="0"/>
        <v>0</v>
      </c>
      <c r="L22" s="5"/>
      <c r="M22" s="262"/>
      <c r="N22" s="263"/>
      <c r="O22" s="263"/>
      <c r="P22" s="263"/>
      <c r="Q22" s="263"/>
      <c r="R22" s="263"/>
      <c r="S22" s="263"/>
      <c r="T22" s="263"/>
      <c r="U22" s="263"/>
      <c r="V22" s="263"/>
      <c r="W22" s="264"/>
      <c r="X22" s="5"/>
      <c r="Y22" s="5"/>
      <c r="Z22" s="5"/>
      <c r="AA22" s="5"/>
      <c r="AB22" s="5"/>
      <c r="AC22" s="5"/>
      <c r="AD22" s="5"/>
      <c r="AE22" s="5"/>
      <c r="AF22" s="5"/>
    </row>
    <row r="23" spans="1:32" ht="19.5" customHeight="1" x14ac:dyDescent="0.3">
      <c r="A23" s="212"/>
      <c r="B23" s="47" t="s">
        <v>29</v>
      </c>
      <c r="C23" s="84"/>
      <c r="D23" s="85"/>
      <c r="E23" s="84"/>
      <c r="F23" s="85"/>
      <c r="G23" s="84"/>
      <c r="H23" s="85"/>
      <c r="I23" s="84"/>
      <c r="J23" s="86"/>
      <c r="K23" s="33">
        <f t="shared" si="0"/>
        <v>0</v>
      </c>
      <c r="L23" s="5"/>
      <c r="M23" s="262"/>
      <c r="N23" s="263"/>
      <c r="O23" s="263"/>
      <c r="P23" s="263"/>
      <c r="Q23" s="263"/>
      <c r="R23" s="263"/>
      <c r="S23" s="263"/>
      <c r="T23" s="263"/>
      <c r="U23" s="263"/>
      <c r="V23" s="263"/>
      <c r="W23" s="264"/>
      <c r="X23" s="5"/>
      <c r="Y23" s="5"/>
      <c r="Z23" s="5"/>
      <c r="AA23" s="5"/>
      <c r="AB23" s="5"/>
      <c r="AC23" s="5"/>
      <c r="AD23" s="5"/>
      <c r="AE23" s="5"/>
      <c r="AF23" s="5"/>
    </row>
    <row r="24" spans="1:32" ht="19.5" customHeight="1" x14ac:dyDescent="0.3">
      <c r="A24" s="212"/>
      <c r="B24" s="47" t="s">
        <v>30</v>
      </c>
      <c r="C24" s="84"/>
      <c r="D24" s="85"/>
      <c r="E24" s="84"/>
      <c r="F24" s="85"/>
      <c r="G24" s="84"/>
      <c r="H24" s="85"/>
      <c r="I24" s="84"/>
      <c r="J24" s="86"/>
      <c r="K24" s="33">
        <f t="shared" si="0"/>
        <v>0</v>
      </c>
      <c r="L24" s="5"/>
      <c r="M24" s="262"/>
      <c r="N24" s="263"/>
      <c r="O24" s="263"/>
      <c r="P24" s="263"/>
      <c r="Q24" s="263"/>
      <c r="R24" s="263"/>
      <c r="S24" s="263"/>
      <c r="T24" s="263"/>
      <c r="U24" s="263"/>
      <c r="V24" s="263"/>
      <c r="W24" s="264"/>
      <c r="X24" s="5"/>
      <c r="Y24" s="5"/>
      <c r="Z24" s="5"/>
      <c r="AA24" s="5"/>
      <c r="AB24" s="5"/>
      <c r="AC24" s="5"/>
      <c r="AD24" s="5"/>
      <c r="AE24" s="5"/>
      <c r="AF24" s="5"/>
    </row>
    <row r="25" spans="1:32" ht="19.5" customHeight="1" x14ac:dyDescent="0.3">
      <c r="A25" s="212"/>
      <c r="B25" s="47" t="s">
        <v>31</v>
      </c>
      <c r="C25" s="84"/>
      <c r="D25" s="85"/>
      <c r="E25" s="84"/>
      <c r="F25" s="85"/>
      <c r="G25" s="84"/>
      <c r="H25" s="85"/>
      <c r="I25" s="84"/>
      <c r="J25" s="86"/>
      <c r="K25" s="33">
        <f t="shared" si="0"/>
        <v>0</v>
      </c>
      <c r="L25" s="5"/>
      <c r="M25" s="262"/>
      <c r="N25" s="263"/>
      <c r="O25" s="263"/>
      <c r="P25" s="263"/>
      <c r="Q25" s="263"/>
      <c r="R25" s="263"/>
      <c r="S25" s="263"/>
      <c r="T25" s="263"/>
      <c r="U25" s="263"/>
      <c r="V25" s="263"/>
      <c r="W25" s="264"/>
      <c r="X25" s="5"/>
      <c r="Y25" s="5"/>
      <c r="Z25" s="5"/>
      <c r="AA25" s="5"/>
      <c r="AB25" s="5"/>
      <c r="AC25" s="5"/>
      <c r="AD25" s="5"/>
      <c r="AE25" s="5"/>
      <c r="AF25" s="5"/>
    </row>
    <row r="26" spans="1:32" ht="19.5" customHeight="1" thickBot="1" x14ac:dyDescent="0.35">
      <c r="A26" s="31"/>
      <c r="B26" s="61" t="s">
        <v>45</v>
      </c>
      <c r="C26" s="62">
        <f t="shared" ref="C26:J26" si="4">SUM(C22:C25)</f>
        <v>0</v>
      </c>
      <c r="D26" s="63">
        <f t="shared" si="4"/>
        <v>0</v>
      </c>
      <c r="E26" s="62">
        <f t="shared" si="4"/>
        <v>0</v>
      </c>
      <c r="F26" s="63">
        <f t="shared" si="4"/>
        <v>0</v>
      </c>
      <c r="G26" s="62">
        <f t="shared" si="4"/>
        <v>0</v>
      </c>
      <c r="H26" s="63">
        <f t="shared" si="4"/>
        <v>0</v>
      </c>
      <c r="I26" s="62">
        <f t="shared" si="4"/>
        <v>0</v>
      </c>
      <c r="J26" s="64">
        <f t="shared" si="4"/>
        <v>0</v>
      </c>
      <c r="K26" s="65">
        <f t="shared" si="0"/>
        <v>0</v>
      </c>
      <c r="L26" s="5"/>
      <c r="M26" s="262"/>
      <c r="N26" s="263"/>
      <c r="O26" s="263"/>
      <c r="P26" s="263"/>
      <c r="Q26" s="263"/>
      <c r="R26" s="263"/>
      <c r="S26" s="263"/>
      <c r="T26" s="263"/>
      <c r="U26" s="263"/>
      <c r="V26" s="263"/>
      <c r="W26" s="264"/>
      <c r="X26" s="5"/>
      <c r="Y26" s="5"/>
      <c r="Z26" s="5"/>
      <c r="AA26" s="5"/>
      <c r="AB26" s="5"/>
      <c r="AC26" s="5"/>
      <c r="AD26" s="5"/>
      <c r="AE26" s="5"/>
      <c r="AF26" s="5"/>
    </row>
    <row r="27" spans="1:32" customFormat="1" ht="19.5" customHeight="1" x14ac:dyDescent="0.3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262"/>
      <c r="N27" s="263"/>
      <c r="O27" s="263"/>
      <c r="P27" s="263"/>
      <c r="Q27" s="263"/>
      <c r="R27" s="263"/>
      <c r="S27" s="263"/>
      <c r="T27" s="263"/>
      <c r="U27" s="263"/>
      <c r="V27" s="263"/>
      <c r="W27" s="264"/>
      <c r="X27" s="87"/>
      <c r="Y27" s="87"/>
      <c r="Z27" s="87"/>
      <c r="AA27" s="87"/>
      <c r="AB27" s="87"/>
      <c r="AC27" s="87"/>
      <c r="AD27" s="87"/>
      <c r="AE27" s="87"/>
      <c r="AF27" s="87"/>
    </row>
    <row r="28" spans="1:32" customFormat="1" ht="19.5" customHeight="1" x14ac:dyDescent="0.3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262"/>
      <c r="N28" s="263"/>
      <c r="O28" s="263"/>
      <c r="P28" s="263"/>
      <c r="Q28" s="263"/>
      <c r="R28" s="263"/>
      <c r="S28" s="263"/>
      <c r="T28" s="263"/>
      <c r="U28" s="263"/>
      <c r="V28" s="263"/>
      <c r="W28" s="264"/>
      <c r="X28" s="87"/>
      <c r="Y28" s="87"/>
      <c r="Z28" s="87"/>
      <c r="AA28" s="87"/>
      <c r="AB28" s="87"/>
      <c r="AC28" s="87"/>
      <c r="AD28" s="87"/>
      <c r="AE28" s="87"/>
      <c r="AF28" s="87"/>
    </row>
    <row r="29" spans="1:32" customFormat="1" ht="58.5" customHeight="1" x14ac:dyDescent="0.35">
      <c r="A29" s="88"/>
      <c r="B29" s="88"/>
      <c r="C29" s="89" t="str">
        <f t="shared" ref="C29:J29" si="5">C6</f>
        <v>White                         Non-Hispanic
MALE</v>
      </c>
      <c r="D29" s="89" t="str">
        <f t="shared" si="5"/>
        <v>White                         Non-Hispanic
FEMALE</v>
      </c>
      <c r="E29" s="89" t="str">
        <f t="shared" si="5"/>
        <v>Black                         Non-Hispanic
MALE</v>
      </c>
      <c r="F29" s="89" t="str">
        <f t="shared" si="5"/>
        <v>Black                         Non-Hispanic
FEMALE</v>
      </c>
      <c r="G29" s="89" t="str">
        <f t="shared" si="5"/>
        <v>Hispanic-Latino                   any Race
MALE</v>
      </c>
      <c r="H29" s="89" t="str">
        <f t="shared" si="5"/>
        <v>Hispanic-Latino                   any Race
FEMALE</v>
      </c>
      <c r="I29" s="89" t="str">
        <f t="shared" si="5"/>
        <v>Other
MALE</v>
      </c>
      <c r="J29" s="89" t="str">
        <f t="shared" si="5"/>
        <v>Other
FEMALE</v>
      </c>
      <c r="K29" s="88"/>
      <c r="L29" s="88"/>
      <c r="M29" s="262"/>
      <c r="N29" s="263"/>
      <c r="O29" s="263"/>
      <c r="P29" s="263"/>
      <c r="Q29" s="263"/>
      <c r="R29" s="263"/>
      <c r="S29" s="263"/>
      <c r="T29" s="263"/>
      <c r="U29" s="263"/>
      <c r="V29" s="263"/>
      <c r="W29" s="264"/>
      <c r="X29" s="87"/>
      <c r="Y29" s="87"/>
      <c r="Z29" s="87"/>
      <c r="AA29" s="87"/>
      <c r="AB29" s="87"/>
      <c r="AC29" s="87"/>
      <c r="AD29" s="87"/>
      <c r="AE29" s="87"/>
      <c r="AF29" s="87"/>
    </row>
    <row r="30" spans="1:32" x14ac:dyDescent="0.3">
      <c r="A30" s="11"/>
      <c r="B30" s="90" t="s">
        <v>88</v>
      </c>
      <c r="C30" s="91">
        <f t="shared" ref="C30:J30" si="6">C11</f>
        <v>0</v>
      </c>
      <c r="D30" s="91">
        <f t="shared" si="6"/>
        <v>0</v>
      </c>
      <c r="E30" s="91">
        <f t="shared" si="6"/>
        <v>0</v>
      </c>
      <c r="F30" s="91">
        <f t="shared" si="6"/>
        <v>0</v>
      </c>
      <c r="G30" s="91">
        <f t="shared" si="6"/>
        <v>0</v>
      </c>
      <c r="H30" s="91">
        <f t="shared" si="6"/>
        <v>0</v>
      </c>
      <c r="I30" s="91">
        <f t="shared" si="6"/>
        <v>0</v>
      </c>
      <c r="J30" s="91">
        <f t="shared" si="6"/>
        <v>0</v>
      </c>
      <c r="K30" s="11"/>
      <c r="L30" s="11"/>
      <c r="M30" s="265"/>
      <c r="N30" s="266"/>
      <c r="O30" s="266"/>
      <c r="P30" s="266"/>
      <c r="Q30" s="266"/>
      <c r="R30" s="266"/>
      <c r="S30" s="266"/>
      <c r="T30" s="266"/>
      <c r="U30" s="266"/>
      <c r="V30" s="266"/>
      <c r="W30" s="267"/>
      <c r="X30" s="5"/>
      <c r="Y30" s="5"/>
      <c r="Z30" s="5"/>
      <c r="AA30" s="5"/>
      <c r="AB30" s="5"/>
      <c r="AC30" s="5"/>
      <c r="AD30" s="5"/>
      <c r="AE30" s="5"/>
      <c r="AF30" s="5"/>
    </row>
    <row r="31" spans="1:32" x14ac:dyDescent="0.3">
      <c r="A31" s="11"/>
      <c r="B31" s="90" t="s">
        <v>89</v>
      </c>
      <c r="C31" s="91">
        <v>66</v>
      </c>
      <c r="D31" s="91">
        <v>66</v>
      </c>
      <c r="E31" s="91">
        <v>66</v>
      </c>
      <c r="F31" s="91">
        <v>66</v>
      </c>
      <c r="G31" s="91">
        <v>66</v>
      </c>
      <c r="H31" s="91">
        <v>66</v>
      </c>
      <c r="I31" s="91">
        <v>66</v>
      </c>
      <c r="J31" s="91">
        <v>66</v>
      </c>
      <c r="K31" s="11"/>
      <c r="L31" s="11"/>
      <c r="M31" s="11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 x14ac:dyDescent="0.3">
      <c r="A32" s="11"/>
      <c r="B32" s="90" t="s">
        <v>90</v>
      </c>
      <c r="C32" s="91">
        <f t="shared" ref="C32:J32" si="7">C21</f>
        <v>0</v>
      </c>
      <c r="D32" s="91">
        <f t="shared" si="7"/>
        <v>0</v>
      </c>
      <c r="E32" s="91">
        <f t="shared" si="7"/>
        <v>0</v>
      </c>
      <c r="F32" s="91">
        <f t="shared" si="7"/>
        <v>0</v>
      </c>
      <c r="G32" s="91">
        <f t="shared" si="7"/>
        <v>0</v>
      </c>
      <c r="H32" s="91">
        <f t="shared" si="7"/>
        <v>0</v>
      </c>
      <c r="I32" s="91">
        <f t="shared" si="7"/>
        <v>0</v>
      </c>
      <c r="J32" s="91">
        <f t="shared" si="7"/>
        <v>0</v>
      </c>
      <c r="K32" s="11"/>
      <c r="L32" s="11"/>
      <c r="M32" s="11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x14ac:dyDescent="0.3">
      <c r="A33" s="11"/>
      <c r="B33" s="90" t="s">
        <v>91</v>
      </c>
      <c r="C33" s="91">
        <f t="shared" ref="C33:J33" si="8">C26</f>
        <v>0</v>
      </c>
      <c r="D33" s="91">
        <f t="shared" si="8"/>
        <v>0</v>
      </c>
      <c r="E33" s="91">
        <f t="shared" si="8"/>
        <v>0</v>
      </c>
      <c r="F33" s="91">
        <f t="shared" si="8"/>
        <v>0</v>
      </c>
      <c r="G33" s="91">
        <f t="shared" si="8"/>
        <v>0</v>
      </c>
      <c r="H33" s="91">
        <f t="shared" si="8"/>
        <v>0</v>
      </c>
      <c r="I33" s="91">
        <f t="shared" si="8"/>
        <v>0</v>
      </c>
      <c r="J33" s="91">
        <f t="shared" si="8"/>
        <v>0</v>
      </c>
      <c r="K33" s="11"/>
      <c r="L33" s="11"/>
      <c r="M33" s="11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32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AD51" s="5"/>
      <c r="AE51" s="5"/>
      <c r="AF51" s="5"/>
    </row>
    <row r="52" spans="1:32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AD52" s="5"/>
      <c r="AE52" s="5"/>
      <c r="AF52" s="5"/>
    </row>
    <row r="53" spans="1:32" x14ac:dyDescent="0.3">
      <c r="AD53" s="5"/>
      <c r="AE53" s="5"/>
      <c r="AF53" s="5"/>
    </row>
    <row r="54" spans="1:32" x14ac:dyDescent="0.3">
      <c r="AD54" s="5"/>
      <c r="AE54" s="5"/>
      <c r="AF54" s="5"/>
    </row>
  </sheetData>
  <sheetProtection algorithmName="SHA-512" hashValue="QFOdmreSACTB15BD7Gkcflyk5eu2yMkAciY0g+t+dw/LpOvXGQ9ZhcOhBr/lD4XBAiC+uedImfgLW6R0udttgQ==" saltValue="mj2tm7KeDkRnKlIiSmnQIQ==" spinCount="100000" sheet="1" objects="1" scenarios="1"/>
  <mergeCells count="15">
    <mergeCell ref="M19:W30"/>
    <mergeCell ref="A17:A20"/>
    <mergeCell ref="A22:A25"/>
    <mergeCell ref="A12:A15"/>
    <mergeCell ref="A7:A10"/>
    <mergeCell ref="A1:K1"/>
    <mergeCell ref="A6:B6"/>
    <mergeCell ref="A2:B2"/>
    <mergeCell ref="C2:K2"/>
    <mergeCell ref="A3:B3"/>
    <mergeCell ref="A4:B4"/>
    <mergeCell ref="A5:B5"/>
    <mergeCell ref="C3:K3"/>
    <mergeCell ref="C4:K4"/>
    <mergeCell ref="C5:K5"/>
  </mergeCells>
  <pageMargins left="0.25" right="0.25" top="0.75" bottom="0.75" header="0.3" footer="0.3"/>
  <pageSetup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0B1F6-798F-43D7-B068-D6E0E1027563}">
  <sheetPr>
    <tabColor rgb="FF0070C0"/>
  </sheetPr>
  <dimension ref="A1:AG55"/>
  <sheetViews>
    <sheetView zoomScaleNormal="100" workbookViewId="0">
      <selection activeCell="J3" sqref="A3:XFD3"/>
    </sheetView>
  </sheetViews>
  <sheetFormatPr defaultColWidth="9.1796875" defaultRowHeight="14" x14ac:dyDescent="0.3"/>
  <cols>
    <col min="1" max="1" width="4.7265625" style="1" customWidth="1"/>
    <col min="2" max="2" width="23.26953125" style="1" customWidth="1"/>
    <col min="3" max="6" width="10.7265625" style="1" customWidth="1"/>
    <col min="7" max="13" width="5.7265625" style="1" customWidth="1"/>
    <col min="14" max="16384" width="9.1796875" style="1"/>
  </cols>
  <sheetData>
    <row r="1" spans="1:33" x14ac:dyDescent="0.3">
      <c r="A1" s="214"/>
      <c r="B1" s="214"/>
      <c r="C1" s="214"/>
      <c r="D1" s="214"/>
      <c r="E1" s="214"/>
      <c r="F1" s="214"/>
      <c r="G1" s="214"/>
      <c r="H1" s="214"/>
      <c r="I1" s="21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20" x14ac:dyDescent="0.4">
      <c r="A2" s="215"/>
      <c r="B2" s="216" t="s">
        <v>25</v>
      </c>
      <c r="C2" s="216"/>
      <c r="D2" s="216"/>
      <c r="E2" s="216"/>
      <c r="F2" s="216"/>
      <c r="G2" s="215"/>
      <c r="H2" s="214"/>
      <c r="I2" s="21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5.5" x14ac:dyDescent="0.35">
      <c r="A3" s="215"/>
      <c r="B3" s="294" t="s">
        <v>122</v>
      </c>
      <c r="C3" s="295"/>
      <c r="D3" s="296"/>
      <c r="E3" s="297"/>
      <c r="F3" s="298"/>
      <c r="G3" s="215"/>
      <c r="H3" s="214"/>
      <c r="I3" s="21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15.5" x14ac:dyDescent="0.35">
      <c r="A4" s="215"/>
      <c r="B4" s="294" t="s">
        <v>123</v>
      </c>
      <c r="C4" s="295"/>
      <c r="D4" s="296"/>
      <c r="E4" s="297"/>
      <c r="F4" s="298"/>
      <c r="G4" s="215"/>
      <c r="H4" s="214"/>
      <c r="I4" s="214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5.5" x14ac:dyDescent="0.35">
      <c r="A5" s="215"/>
      <c r="B5" s="294" t="s">
        <v>124</v>
      </c>
      <c r="C5" s="295"/>
      <c r="D5" s="296"/>
      <c r="E5" s="297"/>
      <c r="F5" s="298"/>
      <c r="G5" s="215"/>
      <c r="H5" s="214"/>
      <c r="I5" s="214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5.5" x14ac:dyDescent="0.35">
      <c r="A6" s="215"/>
      <c r="B6" s="294" t="s">
        <v>125</v>
      </c>
      <c r="C6" s="295"/>
      <c r="D6" s="296"/>
      <c r="E6" s="297"/>
      <c r="F6" s="298"/>
      <c r="G6" s="215"/>
      <c r="H6" s="214"/>
      <c r="I6" s="214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x14ac:dyDescent="0.3">
      <c r="A7" s="215"/>
      <c r="B7" s="29" t="s">
        <v>47</v>
      </c>
      <c r="C7" s="14" t="s">
        <v>42</v>
      </c>
      <c r="D7" s="15" t="s">
        <v>43</v>
      </c>
      <c r="E7" s="14" t="s">
        <v>44</v>
      </c>
      <c r="F7" s="14" t="s">
        <v>46</v>
      </c>
      <c r="G7" s="215"/>
      <c r="H7" s="214"/>
      <c r="I7" s="214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s="4" customFormat="1" ht="20.149999999999999" customHeight="1" x14ac:dyDescent="0.3">
      <c r="A8" s="3"/>
      <c r="B8" s="27" t="s">
        <v>18</v>
      </c>
      <c r="C8" s="92"/>
      <c r="D8" s="93"/>
      <c r="E8" s="92"/>
      <c r="F8" s="92"/>
      <c r="G8" s="3"/>
      <c r="H8" s="3"/>
      <c r="I8" s="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3"/>
      <c r="AC8" s="3"/>
      <c r="AD8" s="3"/>
      <c r="AE8" s="3"/>
      <c r="AF8" s="3"/>
      <c r="AG8" s="3"/>
    </row>
    <row r="9" spans="1:33" s="4" customFormat="1" ht="20.149999999999999" customHeight="1" x14ac:dyDescent="0.3">
      <c r="A9" s="3"/>
      <c r="B9" s="27" t="s">
        <v>19</v>
      </c>
      <c r="C9" s="92"/>
      <c r="D9" s="93"/>
      <c r="E9" s="92"/>
      <c r="F9" s="92"/>
      <c r="G9" s="3"/>
      <c r="H9" s="3"/>
      <c r="I9" s="3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3"/>
      <c r="AC9" s="3"/>
      <c r="AD9" s="3"/>
      <c r="AE9" s="3"/>
      <c r="AF9" s="3"/>
      <c r="AG9" s="3"/>
    </row>
    <row r="10" spans="1:33" s="4" customFormat="1" ht="20.149999999999999" customHeight="1" x14ac:dyDescent="0.3">
      <c r="A10" s="3"/>
      <c r="B10" s="27" t="s">
        <v>20</v>
      </c>
      <c r="C10" s="92"/>
      <c r="D10" s="93"/>
      <c r="E10" s="92"/>
      <c r="F10" s="92"/>
      <c r="G10" s="3"/>
      <c r="H10" s="3"/>
      <c r="I10" s="3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3"/>
      <c r="AC10" s="3"/>
      <c r="AD10" s="3"/>
      <c r="AE10" s="3"/>
      <c r="AF10" s="3"/>
      <c r="AG10" s="3"/>
    </row>
    <row r="11" spans="1:33" s="4" customFormat="1" ht="20.149999999999999" customHeight="1" x14ac:dyDescent="0.3">
      <c r="A11" s="3"/>
      <c r="B11" s="27" t="s">
        <v>21</v>
      </c>
      <c r="C11" s="92"/>
      <c r="D11" s="93"/>
      <c r="E11" s="92"/>
      <c r="F11" s="92"/>
      <c r="G11" s="3"/>
      <c r="H11" s="3"/>
      <c r="I11" s="3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3"/>
      <c r="AC11" s="3"/>
      <c r="AD11" s="3"/>
      <c r="AE11" s="3"/>
      <c r="AF11" s="3"/>
      <c r="AG11" s="3"/>
    </row>
    <row r="12" spans="1:33" s="4" customFormat="1" ht="20.149999999999999" customHeight="1" x14ac:dyDescent="0.3">
      <c r="A12" s="3"/>
      <c r="B12" s="27" t="s">
        <v>22</v>
      </c>
      <c r="C12" s="92"/>
      <c r="D12" s="93"/>
      <c r="E12" s="92"/>
      <c r="F12" s="92"/>
      <c r="G12" s="3"/>
      <c r="H12" s="3"/>
      <c r="I12" s="3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3"/>
      <c r="AC12" s="3"/>
      <c r="AD12" s="3"/>
      <c r="AE12" s="3"/>
      <c r="AF12" s="3"/>
      <c r="AG12" s="3"/>
    </row>
    <row r="13" spans="1:33" s="4" customFormat="1" ht="20.149999999999999" customHeight="1" x14ac:dyDescent="0.3">
      <c r="A13" s="3"/>
      <c r="B13" s="27" t="s">
        <v>39</v>
      </c>
      <c r="C13" s="92"/>
      <c r="D13" s="93"/>
      <c r="E13" s="92"/>
      <c r="F13" s="92"/>
      <c r="G13" s="3"/>
      <c r="H13" s="3"/>
      <c r="I13" s="3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3"/>
      <c r="AC13" s="3"/>
      <c r="AD13" s="3"/>
      <c r="AE13" s="3"/>
      <c r="AF13" s="3"/>
      <c r="AG13" s="3"/>
    </row>
    <row r="14" spans="1:33" s="4" customFormat="1" ht="20.149999999999999" customHeight="1" x14ac:dyDescent="0.3">
      <c r="A14" s="3"/>
      <c r="B14" s="27" t="s">
        <v>23</v>
      </c>
      <c r="C14" s="92"/>
      <c r="D14" s="93"/>
      <c r="E14" s="92"/>
      <c r="F14" s="92"/>
      <c r="G14" s="3"/>
      <c r="H14" s="3"/>
      <c r="I14" s="3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3"/>
      <c r="AC14" s="3"/>
      <c r="AD14" s="3"/>
      <c r="AE14" s="3"/>
      <c r="AF14" s="3"/>
      <c r="AG14" s="3"/>
    </row>
    <row r="15" spans="1:33" s="4" customFormat="1" ht="20.149999999999999" customHeight="1" x14ac:dyDescent="0.3">
      <c r="A15" s="3"/>
      <c r="B15" s="27" t="s">
        <v>24</v>
      </c>
      <c r="C15" s="92"/>
      <c r="D15" s="93"/>
      <c r="E15" s="92"/>
      <c r="F15" s="92"/>
      <c r="G15" s="3"/>
      <c r="H15" s="3"/>
      <c r="I15" s="3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3"/>
      <c r="AC15" s="3"/>
      <c r="AD15" s="3"/>
      <c r="AE15" s="3"/>
      <c r="AF15" s="3"/>
      <c r="AG15" s="3"/>
    </row>
    <row r="16" spans="1:33" x14ac:dyDescent="0.3">
      <c r="A16" s="6"/>
      <c r="B16" s="6"/>
      <c r="C16" s="6"/>
      <c r="D16" s="6"/>
      <c r="E16" s="6"/>
      <c r="F16" s="6"/>
      <c r="G16" s="6"/>
      <c r="H16" s="6"/>
      <c r="I16" s="6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1:33" x14ac:dyDescent="0.3">
      <c r="A17" s="6"/>
      <c r="B17" s="6"/>
      <c r="C17" s="6"/>
      <c r="D17" s="6"/>
      <c r="E17" s="6"/>
      <c r="F17" s="6"/>
      <c r="G17" s="6"/>
      <c r="H17" s="6"/>
      <c r="I17" s="6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1:33" x14ac:dyDescent="0.3">
      <c r="A18" s="6"/>
      <c r="B18" s="6"/>
      <c r="C18" s="6"/>
      <c r="D18" s="6"/>
      <c r="E18" s="6"/>
      <c r="F18" s="6"/>
      <c r="G18" s="6"/>
      <c r="H18" s="6"/>
      <c r="I18" s="6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3" x14ac:dyDescent="0.3">
      <c r="A19" s="6"/>
      <c r="B19" s="6"/>
      <c r="C19" s="6"/>
      <c r="D19" s="6"/>
      <c r="E19" s="6"/>
      <c r="F19" s="6"/>
      <c r="G19" s="6"/>
      <c r="H19" s="6"/>
      <c r="I19" s="6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1:33" x14ac:dyDescent="0.3">
      <c r="A20" s="6"/>
      <c r="B20" s="6"/>
      <c r="C20" s="6"/>
      <c r="D20" s="6"/>
      <c r="E20" s="6"/>
      <c r="F20" s="6"/>
      <c r="G20" s="6"/>
      <c r="H20" s="6"/>
      <c r="I20" s="6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3" x14ac:dyDescent="0.3">
      <c r="A21" s="6"/>
      <c r="B21" s="6" t="s">
        <v>111</v>
      </c>
      <c r="C21" s="6"/>
      <c r="D21" s="6"/>
      <c r="E21" s="6"/>
      <c r="F21" s="6"/>
      <c r="G21" s="6"/>
      <c r="H21" s="6"/>
      <c r="I21" s="6"/>
      <c r="J21" s="6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3">
      <c r="A22" s="6"/>
      <c r="B22" s="260"/>
      <c r="C22" s="260"/>
      <c r="D22" s="260"/>
      <c r="E22" s="260"/>
      <c r="F22" s="260"/>
      <c r="G22" s="260"/>
      <c r="H22" s="260"/>
      <c r="I22" s="260"/>
      <c r="J22" s="260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3">
      <c r="A23" s="6"/>
      <c r="B23" s="263"/>
      <c r="C23" s="263"/>
      <c r="D23" s="263"/>
      <c r="E23" s="263"/>
      <c r="F23" s="263"/>
      <c r="G23" s="263"/>
      <c r="H23" s="263"/>
      <c r="I23" s="263"/>
      <c r="J23" s="2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3">
      <c r="A24" s="6"/>
      <c r="B24" s="263"/>
      <c r="C24" s="263"/>
      <c r="D24" s="263"/>
      <c r="E24" s="263"/>
      <c r="F24" s="263"/>
      <c r="G24" s="263"/>
      <c r="H24" s="263"/>
      <c r="I24" s="263"/>
      <c r="J24" s="263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3">
      <c r="A25" s="6"/>
      <c r="B25" s="263"/>
      <c r="C25" s="263"/>
      <c r="D25" s="263"/>
      <c r="E25" s="263"/>
      <c r="F25" s="263"/>
      <c r="G25" s="263"/>
      <c r="H25" s="263"/>
      <c r="I25" s="263"/>
      <c r="J25" s="263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3">
      <c r="A26" s="6"/>
      <c r="B26" s="263"/>
      <c r="C26" s="263"/>
      <c r="D26" s="263"/>
      <c r="E26" s="263"/>
      <c r="F26" s="263"/>
      <c r="G26" s="263"/>
      <c r="H26" s="263"/>
      <c r="I26" s="263"/>
      <c r="J26" s="263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3">
      <c r="A27" s="6"/>
      <c r="B27" s="263"/>
      <c r="C27" s="263"/>
      <c r="D27" s="263"/>
      <c r="E27" s="263"/>
      <c r="F27" s="263"/>
      <c r="G27" s="263"/>
      <c r="H27" s="263"/>
      <c r="I27" s="263"/>
      <c r="J27" s="263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3" x14ac:dyDescent="0.3">
      <c r="A28" s="6"/>
      <c r="B28" s="263"/>
      <c r="C28" s="263"/>
      <c r="D28" s="263"/>
      <c r="E28" s="263"/>
      <c r="F28" s="263"/>
      <c r="G28" s="263"/>
      <c r="H28" s="263"/>
      <c r="I28" s="263"/>
      <c r="J28" s="263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3" x14ac:dyDescent="0.3">
      <c r="A29" s="6"/>
      <c r="B29" s="263"/>
      <c r="C29" s="263"/>
      <c r="D29" s="263"/>
      <c r="E29" s="263"/>
      <c r="F29" s="263"/>
      <c r="G29" s="263"/>
      <c r="H29" s="263"/>
      <c r="I29" s="263"/>
      <c r="J29" s="2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3" x14ac:dyDescent="0.3">
      <c r="A30" s="6"/>
      <c r="B30" s="263"/>
      <c r="C30" s="263"/>
      <c r="D30" s="263"/>
      <c r="E30" s="263"/>
      <c r="F30" s="263"/>
      <c r="G30" s="263"/>
      <c r="H30" s="263"/>
      <c r="I30" s="263"/>
      <c r="J30" s="263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3" x14ac:dyDescent="0.3">
      <c r="A31" s="6"/>
      <c r="B31" s="263"/>
      <c r="C31" s="263"/>
      <c r="D31" s="263"/>
      <c r="E31" s="263"/>
      <c r="F31" s="263"/>
      <c r="G31" s="263"/>
      <c r="H31" s="263"/>
      <c r="I31" s="263"/>
      <c r="J31" s="2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 x14ac:dyDescent="0.3">
      <c r="A32" s="6"/>
      <c r="B32" s="263"/>
      <c r="C32" s="263"/>
      <c r="D32" s="263"/>
      <c r="E32" s="263"/>
      <c r="F32" s="263"/>
      <c r="G32" s="263"/>
      <c r="H32" s="263"/>
      <c r="I32" s="263"/>
      <c r="J32" s="263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 x14ac:dyDescent="0.3">
      <c r="A33" s="6"/>
      <c r="B33" s="263"/>
      <c r="C33" s="263"/>
      <c r="D33" s="263"/>
      <c r="E33" s="263"/>
      <c r="F33" s="263"/>
      <c r="G33" s="263"/>
      <c r="H33" s="263"/>
      <c r="I33" s="263"/>
      <c r="J33" s="2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3" x14ac:dyDescent="0.3">
      <c r="A34" s="6"/>
      <c r="B34" s="263"/>
      <c r="C34" s="263"/>
      <c r="D34" s="263"/>
      <c r="E34" s="263"/>
      <c r="F34" s="263"/>
      <c r="G34" s="263"/>
      <c r="H34" s="263"/>
      <c r="I34" s="263"/>
      <c r="J34" s="263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3">
      <c r="A35" s="6"/>
      <c r="B35" s="263"/>
      <c r="C35" s="263"/>
      <c r="D35" s="263"/>
      <c r="E35" s="263"/>
      <c r="F35" s="263"/>
      <c r="G35" s="263"/>
      <c r="H35" s="263"/>
      <c r="I35" s="263"/>
      <c r="J35" s="2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3">
      <c r="A36" s="6"/>
      <c r="B36" s="6"/>
      <c r="C36" s="6"/>
      <c r="D36" s="6"/>
      <c r="E36" s="6"/>
      <c r="F36" s="6"/>
      <c r="G36" s="6"/>
      <c r="H36" s="6"/>
      <c r="I36" s="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33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</sheetData>
  <sheetProtection algorithmName="SHA-512" hashValue="1QejbL8ZYQXyUVePGUjPQJyhTe3Q0zJWHetkUmU7RFmDAcmgi1kylVQE9M80pA8b7cLykA582f3MiIVypAwirA==" saltValue="h67oSXgHH2X6eCWUL12N8Q==" spinCount="100000" sheet="1" objects="1" scenarios="1"/>
  <mergeCells count="13">
    <mergeCell ref="B22:J35"/>
    <mergeCell ref="A1:I1"/>
    <mergeCell ref="A2:A7"/>
    <mergeCell ref="B2:F2"/>
    <mergeCell ref="G2:I7"/>
    <mergeCell ref="B3:C3"/>
    <mergeCell ref="D3:F3"/>
    <mergeCell ref="B4:C4"/>
    <mergeCell ref="D4:F4"/>
    <mergeCell ref="B5:C5"/>
    <mergeCell ref="D5:F5"/>
    <mergeCell ref="B6:C6"/>
    <mergeCell ref="D6:F6"/>
  </mergeCells>
  <conditionalFormatting sqref="C8:F8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:F9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F1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F1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:F1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:F1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:F1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:F1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0AA58-4EA3-4DE5-B5F7-D176A6B15D9C}">
  <sheetPr>
    <tabColor theme="4" tint="0.79998168889431442"/>
  </sheetPr>
  <dimension ref="A1:AL49"/>
  <sheetViews>
    <sheetView zoomScaleNormal="100" workbookViewId="0">
      <selection activeCell="A27" sqref="A27:I27"/>
    </sheetView>
  </sheetViews>
  <sheetFormatPr defaultColWidth="9.1796875" defaultRowHeight="14" x14ac:dyDescent="0.3"/>
  <cols>
    <col min="1" max="1" width="4.7265625" style="1" customWidth="1"/>
    <col min="2" max="2" width="23" style="1" customWidth="1"/>
    <col min="3" max="6" width="10.7265625" style="1" customWidth="1"/>
    <col min="7" max="13" width="5.7265625" style="1" customWidth="1"/>
    <col min="14" max="30" width="9.1796875" style="1"/>
    <col min="31" max="38" width="9.1796875" style="5"/>
    <col min="39" max="16384" width="9.1796875" style="1"/>
  </cols>
  <sheetData>
    <row r="1" spans="1:30" x14ac:dyDescent="0.3">
      <c r="A1" s="214"/>
      <c r="B1" s="214"/>
      <c r="C1" s="214"/>
      <c r="D1" s="214"/>
      <c r="E1" s="214"/>
      <c r="F1" s="214"/>
      <c r="G1" s="214"/>
      <c r="H1" s="214"/>
      <c r="I1" s="21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ht="20" x14ac:dyDescent="0.4">
      <c r="A2" s="215"/>
      <c r="B2" s="217" t="s">
        <v>26</v>
      </c>
      <c r="C2" s="217"/>
      <c r="D2" s="217"/>
      <c r="E2" s="217"/>
      <c r="F2" s="217"/>
      <c r="G2" s="215"/>
      <c r="H2" s="214"/>
      <c r="I2" s="21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15.5" x14ac:dyDescent="0.35">
      <c r="A3" s="215"/>
      <c r="B3" s="299" t="s">
        <v>122</v>
      </c>
      <c r="C3" s="300"/>
      <c r="D3" s="253"/>
      <c r="E3" s="254"/>
      <c r="F3" s="255"/>
      <c r="G3" s="215"/>
      <c r="H3" s="214"/>
      <c r="I3" s="21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5.5" x14ac:dyDescent="0.35">
      <c r="A4" s="215"/>
      <c r="B4" s="299" t="s">
        <v>123</v>
      </c>
      <c r="C4" s="300"/>
      <c r="D4" s="253"/>
      <c r="E4" s="254"/>
      <c r="F4" s="255"/>
      <c r="G4" s="215"/>
      <c r="H4" s="214"/>
      <c r="I4" s="214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ht="15.5" x14ac:dyDescent="0.35">
      <c r="A5" s="215"/>
      <c r="B5" s="299" t="s">
        <v>124</v>
      </c>
      <c r="C5" s="300"/>
      <c r="D5" s="253"/>
      <c r="E5" s="254"/>
      <c r="F5" s="255"/>
      <c r="G5" s="215"/>
      <c r="H5" s="214"/>
      <c r="I5" s="214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ht="15.5" x14ac:dyDescent="0.35">
      <c r="A6" s="215"/>
      <c r="B6" s="299" t="s">
        <v>125</v>
      </c>
      <c r="C6" s="300"/>
      <c r="D6" s="253"/>
      <c r="E6" s="254"/>
      <c r="F6" s="255"/>
      <c r="G6" s="215"/>
      <c r="H6" s="214"/>
      <c r="I6" s="214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1.75" customHeight="1" x14ac:dyDescent="0.3">
      <c r="A7" s="215"/>
      <c r="B7" s="46" t="s">
        <v>47</v>
      </c>
      <c r="C7" s="34" t="s">
        <v>42</v>
      </c>
      <c r="D7" s="34" t="s">
        <v>43</v>
      </c>
      <c r="E7" s="34" t="s">
        <v>44</v>
      </c>
      <c r="F7" s="34" t="s">
        <v>46</v>
      </c>
      <c r="G7" s="215"/>
      <c r="H7" s="214"/>
      <c r="I7" s="214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19.5" customHeight="1" x14ac:dyDescent="0.3">
      <c r="A8" s="6"/>
      <c r="B8" s="46" t="s">
        <v>27</v>
      </c>
      <c r="C8" s="94"/>
      <c r="D8" s="94"/>
      <c r="E8" s="94"/>
      <c r="F8" s="94"/>
      <c r="G8" s="6"/>
      <c r="H8" s="6"/>
      <c r="I8" s="6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x14ac:dyDescent="0.3">
      <c r="A9" s="6"/>
      <c r="B9" s="6"/>
      <c r="C9" s="6"/>
      <c r="D9" s="6"/>
      <c r="E9" s="6"/>
      <c r="F9" s="6"/>
      <c r="G9" s="6"/>
      <c r="H9" s="6"/>
      <c r="I9" s="6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x14ac:dyDescent="0.3">
      <c r="A10" s="6"/>
      <c r="B10" s="6"/>
      <c r="C10" s="6"/>
      <c r="D10" s="6"/>
      <c r="E10" s="6"/>
      <c r="F10" s="6"/>
      <c r="G10" s="6"/>
      <c r="H10" s="6"/>
      <c r="I10" s="6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x14ac:dyDescent="0.3">
      <c r="A11" s="6"/>
      <c r="B11" s="6"/>
      <c r="C11" s="6"/>
      <c r="D11" s="6"/>
      <c r="E11" s="6"/>
      <c r="F11" s="6"/>
      <c r="G11" s="6"/>
      <c r="H11" s="6"/>
      <c r="I11" s="6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x14ac:dyDescent="0.3">
      <c r="A12" s="6"/>
      <c r="B12" s="6"/>
      <c r="C12" s="6"/>
      <c r="D12" s="6"/>
      <c r="E12" s="6"/>
      <c r="F12" s="6"/>
      <c r="G12" s="6"/>
      <c r="H12" s="6"/>
      <c r="I12" s="6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x14ac:dyDescent="0.3">
      <c r="A13" s="6"/>
      <c r="B13" s="6"/>
      <c r="C13" s="6"/>
      <c r="D13" s="6"/>
      <c r="E13" s="6"/>
      <c r="F13" s="6"/>
      <c r="G13" s="6"/>
      <c r="H13" s="6"/>
      <c r="I13" s="6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x14ac:dyDescent="0.3">
      <c r="A14" s="6"/>
      <c r="B14" s="6"/>
      <c r="C14" s="6"/>
      <c r="D14" s="6"/>
      <c r="E14" s="6"/>
      <c r="F14" s="6"/>
      <c r="G14" s="6"/>
      <c r="H14" s="6"/>
      <c r="I14" s="6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x14ac:dyDescent="0.3">
      <c r="A15" s="6"/>
      <c r="B15" s="6"/>
      <c r="C15" s="6"/>
      <c r="D15" s="6"/>
      <c r="E15" s="6"/>
      <c r="F15" s="6"/>
      <c r="G15" s="6"/>
      <c r="H15" s="6"/>
      <c r="I15" s="6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x14ac:dyDescent="0.3">
      <c r="A16" s="6"/>
      <c r="B16" s="6"/>
      <c r="C16" s="6"/>
      <c r="D16" s="6"/>
      <c r="E16" s="6"/>
      <c r="F16" s="6"/>
      <c r="G16" s="6"/>
      <c r="H16" s="6"/>
      <c r="I16" s="6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x14ac:dyDescent="0.3">
      <c r="A17" s="6"/>
      <c r="B17" s="6"/>
      <c r="C17" s="6"/>
      <c r="D17" s="6"/>
      <c r="E17" s="6"/>
      <c r="F17" s="6"/>
      <c r="G17" s="6"/>
      <c r="H17" s="6"/>
      <c r="I17" s="6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x14ac:dyDescent="0.3">
      <c r="A18" s="6"/>
      <c r="B18" s="6"/>
      <c r="C18" s="6"/>
      <c r="D18" s="6"/>
      <c r="E18" s="6"/>
      <c r="F18" s="6"/>
      <c r="G18" s="6"/>
      <c r="H18" s="6"/>
      <c r="I18" s="6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x14ac:dyDescent="0.3">
      <c r="A19" s="6"/>
      <c r="B19" s="6"/>
      <c r="C19" s="6"/>
      <c r="D19" s="6"/>
      <c r="E19" s="6"/>
      <c r="F19" s="6"/>
      <c r="G19" s="6"/>
      <c r="H19" s="6"/>
      <c r="I19" s="6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x14ac:dyDescent="0.3">
      <c r="A20" s="6"/>
      <c r="B20" s="6"/>
      <c r="C20" s="6"/>
      <c r="D20" s="6"/>
      <c r="E20" s="6"/>
      <c r="F20" s="6"/>
      <c r="G20" s="6"/>
      <c r="H20" s="6"/>
      <c r="I20" s="6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x14ac:dyDescent="0.3">
      <c r="A21" s="6"/>
      <c r="B21" s="6"/>
      <c r="C21" s="6"/>
      <c r="D21" s="6"/>
      <c r="E21" s="6"/>
      <c r="F21" s="6"/>
      <c r="G21" s="6"/>
      <c r="H21" s="6"/>
      <c r="I21" s="6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x14ac:dyDescent="0.3">
      <c r="A22" s="6"/>
      <c r="B22" s="6"/>
      <c r="C22" s="6"/>
      <c r="D22" s="6"/>
      <c r="E22" s="6"/>
      <c r="F22" s="6"/>
      <c r="G22" s="6"/>
      <c r="H22" s="6"/>
      <c r="I22" s="6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x14ac:dyDescent="0.3">
      <c r="A23" s="6"/>
      <c r="B23" s="6"/>
      <c r="C23" s="6"/>
      <c r="D23" s="6"/>
      <c r="E23" s="6"/>
      <c r="F23" s="6"/>
      <c r="G23" s="6"/>
      <c r="H23" s="6"/>
      <c r="I23" s="6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x14ac:dyDescent="0.3">
      <c r="A24" s="6"/>
      <c r="B24" s="6"/>
      <c r="C24" s="6"/>
      <c r="D24" s="6"/>
      <c r="E24" s="6"/>
      <c r="F24" s="6"/>
      <c r="G24" s="6"/>
      <c r="H24" s="6"/>
      <c r="I24" s="6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ht="58.5" customHeight="1" x14ac:dyDescent="0.3">
      <c r="A25" s="6"/>
      <c r="B25" s="6"/>
      <c r="C25" s="6"/>
      <c r="D25" s="6"/>
      <c r="E25" s="6"/>
      <c r="F25" s="6"/>
      <c r="G25" s="6"/>
      <c r="H25" s="6"/>
      <c r="I25" s="6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x14ac:dyDescent="0.3">
      <c r="A26" s="6" t="s">
        <v>111</v>
      </c>
      <c r="B26" s="6"/>
      <c r="C26" s="6"/>
      <c r="D26" s="6"/>
      <c r="E26" s="6"/>
      <c r="F26" s="6"/>
      <c r="G26" s="6"/>
      <c r="H26" s="6"/>
      <c r="I26" s="6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155.5" customHeight="1" x14ac:dyDescent="0.3">
      <c r="A27" s="256"/>
      <c r="B27" s="257"/>
      <c r="C27" s="257"/>
      <c r="D27" s="257"/>
      <c r="E27" s="257"/>
      <c r="F27" s="257"/>
      <c r="G27" s="257"/>
      <c r="H27" s="257"/>
      <c r="I27" s="258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x14ac:dyDescent="0.3">
      <c r="A28" s="6"/>
      <c r="B28" s="6"/>
      <c r="C28" s="6"/>
      <c r="D28" s="6"/>
      <c r="E28" s="6"/>
      <c r="F28" s="6"/>
      <c r="G28" s="6"/>
      <c r="H28" s="6"/>
      <c r="I28" s="6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x14ac:dyDescent="0.3"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0:27" x14ac:dyDescent="0.3"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</sheetData>
  <sheetProtection algorithmName="SHA-512" hashValue="ay4ZAC/jxFWKK3wSmemIsJZBMlGwLpcrJxHjY5pP3mI2yqbZrW9mnC4YbZWGm2WGLwCFE2HBAAl71L6+vCGDMg==" saltValue="3oHPpRuVBVQhYuvbp1tY7A==" spinCount="100000" sheet="1" objects="1" scenarios="1"/>
  <mergeCells count="13">
    <mergeCell ref="A27:I27"/>
    <mergeCell ref="A1:I1"/>
    <mergeCell ref="A2:A7"/>
    <mergeCell ref="B2:F2"/>
    <mergeCell ref="G2:I7"/>
    <mergeCell ref="B3:C3"/>
    <mergeCell ref="D3:F3"/>
    <mergeCell ref="B4:C4"/>
    <mergeCell ref="D4:F4"/>
    <mergeCell ref="B5:C5"/>
    <mergeCell ref="D5:F5"/>
    <mergeCell ref="B6:C6"/>
    <mergeCell ref="D6:F6"/>
  </mergeCells>
  <conditionalFormatting sqref="C8:F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EAF2B-58E8-4FE5-9B67-C2CC59FBCACA}">
  <sheetPr>
    <tabColor theme="7" tint="-0.249977111117893"/>
  </sheetPr>
  <dimension ref="A1:U65"/>
  <sheetViews>
    <sheetView workbookViewId="0">
      <selection activeCell="A38" sqref="A38:K38"/>
    </sheetView>
  </sheetViews>
  <sheetFormatPr defaultRowHeight="14.5" x14ac:dyDescent="0.35"/>
  <cols>
    <col min="1" max="1" width="7.26953125" style="1" customWidth="1"/>
    <col min="2" max="2" width="30.7265625" style="1" customWidth="1"/>
    <col min="3" max="11" width="10.7265625" style="1" customWidth="1"/>
    <col min="12" max="18" width="5.7265625" style="1" customWidth="1"/>
    <col min="19" max="21" width="9.1796875" style="1"/>
  </cols>
  <sheetData>
    <row r="1" spans="1:21" x14ac:dyDescent="0.35">
      <c r="A1" s="8"/>
      <c r="B1" s="8"/>
      <c r="C1" s="8"/>
      <c r="D1" s="9"/>
      <c r="E1" s="8"/>
      <c r="F1" s="8"/>
      <c r="G1" s="8"/>
      <c r="H1" s="9"/>
      <c r="I1" s="8"/>
      <c r="J1" s="8"/>
      <c r="K1" s="8"/>
      <c r="L1" s="8"/>
      <c r="M1" s="8"/>
      <c r="N1" s="8"/>
      <c r="O1" s="5"/>
      <c r="P1" s="5"/>
      <c r="Q1" s="5"/>
      <c r="R1" s="5"/>
      <c r="S1" s="5"/>
      <c r="T1" s="5"/>
      <c r="U1" s="5"/>
    </row>
    <row r="2" spans="1:21" ht="20" x14ac:dyDescent="0.4">
      <c r="A2" s="35"/>
      <c r="B2" s="222" t="s">
        <v>116</v>
      </c>
      <c r="C2" s="223"/>
      <c r="D2" s="223"/>
      <c r="E2" s="223"/>
      <c r="F2" s="223"/>
      <c r="G2" s="223"/>
      <c r="H2" s="223"/>
      <c r="I2" s="223"/>
      <c r="J2" s="223"/>
      <c r="K2" s="223"/>
      <c r="L2" s="218"/>
      <c r="M2" s="214"/>
      <c r="N2" s="214"/>
      <c r="O2" s="5"/>
      <c r="P2" s="5"/>
      <c r="Q2" s="5"/>
      <c r="R2" s="5"/>
      <c r="S2" s="5"/>
      <c r="T2" s="5"/>
      <c r="U2" s="5"/>
    </row>
    <row r="3" spans="1:21" ht="15.5" x14ac:dyDescent="0.35">
      <c r="A3" s="35"/>
      <c r="B3" s="290" t="s">
        <v>122</v>
      </c>
      <c r="C3" s="291"/>
      <c r="D3" s="292"/>
      <c r="E3" s="292"/>
      <c r="F3" s="292"/>
      <c r="G3" s="292"/>
      <c r="H3" s="292"/>
      <c r="I3" s="292"/>
      <c r="J3" s="292"/>
      <c r="K3" s="293"/>
      <c r="L3" s="218"/>
      <c r="M3" s="214"/>
      <c r="N3" s="214"/>
      <c r="O3" s="5"/>
      <c r="P3" s="5"/>
      <c r="Q3" s="5"/>
      <c r="R3" s="5"/>
      <c r="S3" s="5"/>
      <c r="T3" s="5"/>
      <c r="U3" s="5"/>
    </row>
    <row r="4" spans="1:21" ht="15.5" x14ac:dyDescent="0.35">
      <c r="A4" s="35"/>
      <c r="B4" s="290" t="s">
        <v>123</v>
      </c>
      <c r="C4" s="291"/>
      <c r="D4" s="292"/>
      <c r="E4" s="292"/>
      <c r="F4" s="292"/>
      <c r="G4" s="292"/>
      <c r="H4" s="292"/>
      <c r="I4" s="292"/>
      <c r="J4" s="292"/>
      <c r="K4" s="293"/>
      <c r="L4" s="215"/>
      <c r="M4" s="214"/>
      <c r="N4" s="214"/>
      <c r="O4" s="5"/>
      <c r="P4" s="5"/>
      <c r="Q4" s="5"/>
      <c r="R4" s="5"/>
      <c r="S4" s="5"/>
      <c r="T4" s="5"/>
      <c r="U4" s="5"/>
    </row>
    <row r="5" spans="1:21" ht="15.5" x14ac:dyDescent="0.35">
      <c r="A5" s="35"/>
      <c r="B5" s="290" t="s">
        <v>124</v>
      </c>
      <c r="C5" s="291"/>
      <c r="D5" s="292"/>
      <c r="E5" s="292"/>
      <c r="F5" s="292"/>
      <c r="G5" s="292"/>
      <c r="H5" s="292"/>
      <c r="I5" s="292"/>
      <c r="J5" s="292"/>
      <c r="K5" s="293"/>
      <c r="L5" s="215"/>
      <c r="M5" s="214"/>
      <c r="N5" s="214"/>
      <c r="O5" s="5"/>
      <c r="P5" s="5"/>
      <c r="Q5" s="5"/>
      <c r="R5" s="5"/>
      <c r="S5" s="5"/>
      <c r="T5" s="5"/>
      <c r="U5" s="5"/>
    </row>
    <row r="6" spans="1:21" ht="15.5" x14ac:dyDescent="0.35">
      <c r="A6" s="35"/>
      <c r="B6" s="290" t="s">
        <v>125</v>
      </c>
      <c r="C6" s="291"/>
      <c r="D6" s="292"/>
      <c r="E6" s="292"/>
      <c r="F6" s="292"/>
      <c r="G6" s="292"/>
      <c r="H6" s="292"/>
      <c r="I6" s="292"/>
      <c r="J6" s="292"/>
      <c r="K6" s="293"/>
      <c r="L6" s="215"/>
      <c r="M6" s="214"/>
      <c r="N6" s="214"/>
      <c r="O6" s="5"/>
      <c r="P6" s="5"/>
      <c r="Q6" s="5"/>
      <c r="R6" s="5"/>
      <c r="S6" s="5"/>
      <c r="T6" s="5"/>
      <c r="U6" s="5"/>
    </row>
    <row r="7" spans="1:21" x14ac:dyDescent="0.35">
      <c r="A7" s="36"/>
      <c r="B7" s="37"/>
      <c r="C7" s="219"/>
      <c r="D7" s="219"/>
      <c r="E7" s="219"/>
      <c r="F7" s="219"/>
      <c r="G7" s="220"/>
      <c r="H7" s="220"/>
      <c r="I7" s="220"/>
      <c r="J7" s="220"/>
      <c r="K7" s="38"/>
      <c r="L7" s="215"/>
      <c r="M7" s="214"/>
      <c r="N7" s="214"/>
      <c r="O7" s="5"/>
      <c r="P7" s="5"/>
      <c r="Q7" s="5"/>
      <c r="R7" s="5"/>
      <c r="S7" s="5"/>
      <c r="T7" s="5"/>
      <c r="U7" s="5"/>
    </row>
    <row r="8" spans="1:21" ht="61.5" customHeight="1" x14ac:dyDescent="0.35">
      <c r="A8" s="36"/>
      <c r="B8" s="42"/>
      <c r="C8" s="39" t="s">
        <v>75</v>
      </c>
      <c r="D8" s="39" t="s">
        <v>76</v>
      </c>
      <c r="E8" s="39" t="s">
        <v>77</v>
      </c>
      <c r="F8" s="39" t="s">
        <v>78</v>
      </c>
      <c r="G8" s="39" t="s">
        <v>79</v>
      </c>
      <c r="H8" s="39" t="s">
        <v>80</v>
      </c>
      <c r="I8" s="39" t="s">
        <v>81</v>
      </c>
      <c r="J8" s="39" t="s">
        <v>82</v>
      </c>
      <c r="K8" s="40" t="s">
        <v>63</v>
      </c>
      <c r="L8" s="215"/>
      <c r="M8" s="214"/>
      <c r="N8" s="214"/>
      <c r="O8" s="5"/>
      <c r="P8" s="5"/>
      <c r="Q8" s="5"/>
      <c r="R8" s="5"/>
      <c r="S8" s="5"/>
      <c r="T8" s="5"/>
      <c r="U8" s="5"/>
    </row>
    <row r="9" spans="1:21" ht="15" x14ac:dyDescent="0.35">
      <c r="A9" s="221" t="s">
        <v>42</v>
      </c>
      <c r="B9" s="44" t="s">
        <v>109</v>
      </c>
      <c r="C9" s="182"/>
      <c r="D9" s="182"/>
      <c r="E9" s="182"/>
      <c r="F9" s="182"/>
      <c r="G9" s="182"/>
      <c r="H9" s="182"/>
      <c r="I9" s="182"/>
      <c r="J9" s="182"/>
      <c r="K9" s="16">
        <f>SUM(C9:J9)</f>
        <v>0</v>
      </c>
      <c r="L9" s="215"/>
      <c r="M9" s="214"/>
      <c r="N9" s="214"/>
      <c r="O9" s="5"/>
      <c r="P9" s="5"/>
      <c r="Q9" s="5"/>
      <c r="R9" s="5"/>
      <c r="S9" s="5"/>
      <c r="T9" s="5"/>
      <c r="U9" s="5"/>
    </row>
    <row r="10" spans="1:21" ht="15" x14ac:dyDescent="0.35">
      <c r="A10" s="221"/>
      <c r="B10" s="45" t="s">
        <v>110</v>
      </c>
      <c r="C10" s="182"/>
      <c r="D10" s="182"/>
      <c r="E10" s="182"/>
      <c r="F10" s="182"/>
      <c r="G10" s="182"/>
      <c r="H10" s="182"/>
      <c r="I10" s="182"/>
      <c r="J10" s="182"/>
      <c r="K10" s="16">
        <f>SUM(C10:J10)</f>
        <v>0</v>
      </c>
      <c r="L10" s="215"/>
      <c r="M10" s="214"/>
      <c r="N10" s="214"/>
      <c r="O10" s="5"/>
      <c r="P10" s="5"/>
      <c r="Q10" s="5"/>
      <c r="R10" s="5"/>
      <c r="S10" s="5"/>
      <c r="T10" s="5"/>
      <c r="U10" s="5"/>
    </row>
    <row r="11" spans="1:21" x14ac:dyDescent="0.35">
      <c r="A11" s="36"/>
      <c r="B11" s="41" t="s">
        <v>83</v>
      </c>
      <c r="C11" s="43">
        <f t="shared" ref="C11:J11" si="0">SUM(C9:C10)</f>
        <v>0</v>
      </c>
      <c r="D11" s="43">
        <f t="shared" si="0"/>
        <v>0</v>
      </c>
      <c r="E11" s="43">
        <f t="shared" si="0"/>
        <v>0</v>
      </c>
      <c r="F11" s="43">
        <f t="shared" si="0"/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3">
        <f t="shared" si="0"/>
        <v>0</v>
      </c>
      <c r="K11" s="43">
        <f>SUM(K9:K10)</f>
        <v>0</v>
      </c>
      <c r="L11" s="215"/>
      <c r="M11" s="214"/>
      <c r="N11" s="214"/>
      <c r="O11" s="5"/>
      <c r="P11" s="5"/>
      <c r="Q11" s="5"/>
      <c r="R11" s="5"/>
      <c r="S11" s="5"/>
      <c r="T11" s="5"/>
      <c r="U11" s="5"/>
    </row>
    <row r="12" spans="1:21" ht="15.75" customHeight="1" x14ac:dyDescent="0.35">
      <c r="A12" s="221" t="s">
        <v>43</v>
      </c>
      <c r="B12" s="44" t="s">
        <v>109</v>
      </c>
      <c r="C12" s="182"/>
      <c r="D12" s="182"/>
      <c r="E12" s="182"/>
      <c r="F12" s="182"/>
      <c r="G12" s="182"/>
      <c r="H12" s="182"/>
      <c r="I12" s="182"/>
      <c r="J12" s="182"/>
      <c r="K12" s="16">
        <f>SUM(C12:J12)</f>
        <v>0</v>
      </c>
      <c r="L12" s="215"/>
      <c r="M12" s="214"/>
      <c r="N12" s="214"/>
      <c r="O12" s="5"/>
      <c r="P12" s="5"/>
      <c r="Q12" s="5"/>
      <c r="R12" s="5"/>
      <c r="S12" s="5"/>
      <c r="T12" s="5"/>
      <c r="U12" s="5"/>
    </row>
    <row r="13" spans="1:21" ht="15" x14ac:dyDescent="0.35">
      <c r="A13" s="221"/>
      <c r="B13" s="45" t="s">
        <v>110</v>
      </c>
      <c r="C13" s="182"/>
      <c r="D13" s="182"/>
      <c r="E13" s="182"/>
      <c r="F13" s="182"/>
      <c r="G13" s="182"/>
      <c r="H13" s="182"/>
      <c r="I13" s="182"/>
      <c r="J13" s="182"/>
      <c r="K13" s="16">
        <f>SUM(C13:J13)</f>
        <v>0</v>
      </c>
      <c r="L13" s="215"/>
      <c r="M13" s="214"/>
      <c r="N13" s="214"/>
      <c r="O13" s="5"/>
      <c r="P13" s="5"/>
      <c r="Q13" s="5"/>
      <c r="R13" s="5"/>
      <c r="S13" s="5"/>
      <c r="T13" s="5"/>
      <c r="U13" s="5"/>
    </row>
    <row r="14" spans="1:21" x14ac:dyDescent="0.35">
      <c r="A14" s="36"/>
      <c r="B14" s="41" t="s">
        <v>84</v>
      </c>
      <c r="C14" s="43">
        <f t="shared" ref="C14:J14" si="1">SUM(C12:C13)</f>
        <v>0</v>
      </c>
      <c r="D14" s="43">
        <f t="shared" si="1"/>
        <v>0</v>
      </c>
      <c r="E14" s="43">
        <f t="shared" si="1"/>
        <v>0</v>
      </c>
      <c r="F14" s="43">
        <f t="shared" si="1"/>
        <v>0</v>
      </c>
      <c r="G14" s="43">
        <f t="shared" si="1"/>
        <v>0</v>
      </c>
      <c r="H14" s="43">
        <f t="shared" si="1"/>
        <v>0</v>
      </c>
      <c r="I14" s="43">
        <f t="shared" si="1"/>
        <v>0</v>
      </c>
      <c r="J14" s="43">
        <f t="shared" si="1"/>
        <v>0</v>
      </c>
      <c r="K14" s="43">
        <f>SUM(K12:K13)</f>
        <v>0</v>
      </c>
      <c r="L14" s="215"/>
      <c r="M14" s="214"/>
      <c r="N14" s="214"/>
      <c r="O14" s="5"/>
      <c r="P14" s="5"/>
      <c r="Q14" s="5"/>
      <c r="R14" s="5"/>
      <c r="S14" s="5"/>
      <c r="T14" s="5"/>
      <c r="U14" s="5"/>
    </row>
    <row r="15" spans="1:21" ht="15" x14ac:dyDescent="0.35">
      <c r="A15" s="221" t="s">
        <v>44</v>
      </c>
      <c r="B15" s="44" t="s">
        <v>109</v>
      </c>
      <c r="C15" s="182"/>
      <c r="D15" s="182"/>
      <c r="E15" s="182"/>
      <c r="F15" s="182"/>
      <c r="G15" s="182"/>
      <c r="H15" s="182"/>
      <c r="I15" s="182"/>
      <c r="J15" s="182"/>
      <c r="K15" s="16">
        <f>SUM(C15:J15)</f>
        <v>0</v>
      </c>
      <c r="L15" s="215"/>
      <c r="M15" s="214"/>
      <c r="N15" s="214"/>
      <c r="O15" s="5"/>
      <c r="P15" s="5"/>
      <c r="Q15" s="5"/>
      <c r="R15" s="5"/>
      <c r="S15" s="5"/>
      <c r="T15" s="5"/>
      <c r="U15" s="5"/>
    </row>
    <row r="16" spans="1:21" ht="15" x14ac:dyDescent="0.35">
      <c r="A16" s="221"/>
      <c r="B16" s="45" t="s">
        <v>110</v>
      </c>
      <c r="C16" s="182"/>
      <c r="D16" s="182"/>
      <c r="E16" s="182"/>
      <c r="F16" s="182"/>
      <c r="G16" s="182"/>
      <c r="H16" s="182"/>
      <c r="I16" s="182"/>
      <c r="J16" s="182"/>
      <c r="K16" s="16">
        <f>SUM(C16:J16)</f>
        <v>0</v>
      </c>
      <c r="L16" s="215"/>
      <c r="M16" s="214"/>
      <c r="N16" s="214"/>
      <c r="O16" s="5"/>
      <c r="P16" s="5"/>
      <c r="Q16" s="5"/>
      <c r="R16" s="5"/>
      <c r="S16" s="5"/>
      <c r="T16" s="5"/>
      <c r="U16" s="5"/>
    </row>
    <row r="17" spans="1:21" x14ac:dyDescent="0.35">
      <c r="A17" s="36"/>
      <c r="B17" s="41" t="s">
        <v>85</v>
      </c>
      <c r="C17" s="43">
        <f t="shared" ref="C17:J17" si="2">SUM(C15:C16)</f>
        <v>0</v>
      </c>
      <c r="D17" s="43">
        <f t="shared" si="2"/>
        <v>0</v>
      </c>
      <c r="E17" s="43">
        <f t="shared" si="2"/>
        <v>0</v>
      </c>
      <c r="F17" s="43">
        <f t="shared" si="2"/>
        <v>0</v>
      </c>
      <c r="G17" s="43">
        <f t="shared" si="2"/>
        <v>0</v>
      </c>
      <c r="H17" s="43">
        <f t="shared" si="2"/>
        <v>0</v>
      </c>
      <c r="I17" s="43">
        <f t="shared" si="2"/>
        <v>0</v>
      </c>
      <c r="J17" s="43">
        <f t="shared" si="2"/>
        <v>0</v>
      </c>
      <c r="K17" s="43">
        <f>SUM(K15:K16)</f>
        <v>0</v>
      </c>
      <c r="L17" s="215"/>
      <c r="M17" s="214"/>
      <c r="N17" s="214"/>
      <c r="O17" s="5"/>
      <c r="P17" s="5"/>
      <c r="Q17" s="5"/>
      <c r="R17" s="5"/>
      <c r="S17" s="5"/>
      <c r="T17" s="5"/>
      <c r="U17" s="5"/>
    </row>
    <row r="18" spans="1:21" ht="15" x14ac:dyDescent="0.35">
      <c r="A18" s="221" t="s">
        <v>46</v>
      </c>
      <c r="B18" s="44" t="s">
        <v>109</v>
      </c>
      <c r="C18" s="182"/>
      <c r="D18" s="182"/>
      <c r="E18" s="182"/>
      <c r="F18" s="182"/>
      <c r="G18" s="182"/>
      <c r="H18" s="182"/>
      <c r="I18" s="182"/>
      <c r="J18" s="182"/>
      <c r="K18" s="16">
        <f>SUM(C18:J18)</f>
        <v>0</v>
      </c>
      <c r="L18" s="215"/>
      <c r="M18" s="214"/>
      <c r="N18" s="214"/>
      <c r="O18" s="5"/>
      <c r="P18" s="5"/>
      <c r="Q18" s="5"/>
      <c r="R18" s="5"/>
      <c r="S18" s="5"/>
      <c r="T18" s="5"/>
      <c r="U18" s="5"/>
    </row>
    <row r="19" spans="1:21" ht="15" x14ac:dyDescent="0.35">
      <c r="A19" s="221"/>
      <c r="B19" s="45" t="s">
        <v>110</v>
      </c>
      <c r="C19" s="182"/>
      <c r="D19" s="182"/>
      <c r="E19" s="182"/>
      <c r="F19" s="182"/>
      <c r="G19" s="182"/>
      <c r="H19" s="182"/>
      <c r="I19" s="182"/>
      <c r="J19" s="182"/>
      <c r="K19" s="16">
        <f>SUM(C19:J19)</f>
        <v>0</v>
      </c>
      <c r="L19" s="215"/>
      <c r="M19" s="214"/>
      <c r="N19" s="214"/>
      <c r="O19" s="5"/>
      <c r="P19" s="5"/>
      <c r="Q19" s="5"/>
      <c r="R19" s="5"/>
      <c r="S19" s="5"/>
      <c r="T19" s="5"/>
      <c r="U19" s="5"/>
    </row>
    <row r="20" spans="1:21" x14ac:dyDescent="0.35">
      <c r="A20" s="36"/>
      <c r="B20" s="41" t="s">
        <v>86</v>
      </c>
      <c r="C20" s="43">
        <f t="shared" ref="C20:J20" si="3">SUM(C18:C19)</f>
        <v>0</v>
      </c>
      <c r="D20" s="43">
        <f t="shared" si="3"/>
        <v>0</v>
      </c>
      <c r="E20" s="43">
        <f t="shared" si="3"/>
        <v>0</v>
      </c>
      <c r="F20" s="43">
        <f t="shared" si="3"/>
        <v>0</v>
      </c>
      <c r="G20" s="43">
        <f t="shared" si="3"/>
        <v>0</v>
      </c>
      <c r="H20" s="43">
        <f t="shared" si="3"/>
        <v>0</v>
      </c>
      <c r="I20" s="43">
        <f t="shared" si="3"/>
        <v>0</v>
      </c>
      <c r="J20" s="43">
        <f t="shared" si="3"/>
        <v>0</v>
      </c>
      <c r="K20" s="43">
        <f>SUM(K18:K19)</f>
        <v>0</v>
      </c>
      <c r="L20" s="215"/>
      <c r="M20" s="214"/>
      <c r="N20" s="214"/>
      <c r="O20" s="5"/>
      <c r="P20" s="5"/>
      <c r="Q20" s="5"/>
      <c r="R20" s="5"/>
      <c r="S20" s="5"/>
      <c r="T20" s="5"/>
      <c r="U20" s="5"/>
    </row>
    <row r="21" spans="1:21" x14ac:dyDescent="0.3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5"/>
      <c r="P21" s="5"/>
      <c r="Q21" s="5"/>
      <c r="R21" s="5"/>
      <c r="S21" s="5"/>
      <c r="T21" s="5"/>
      <c r="U21" s="5"/>
    </row>
    <row r="22" spans="1:21" x14ac:dyDescent="0.3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5"/>
      <c r="P22" s="5"/>
      <c r="Q22" s="5"/>
      <c r="R22" s="5"/>
      <c r="S22" s="5"/>
      <c r="T22" s="5"/>
      <c r="U22" s="5"/>
    </row>
    <row r="23" spans="1:21" x14ac:dyDescent="0.35">
      <c r="A23" s="6"/>
      <c r="B23" s="6"/>
      <c r="C23" s="6" t="s">
        <v>42</v>
      </c>
      <c r="D23" s="6" t="s">
        <v>43</v>
      </c>
      <c r="E23" s="6" t="s">
        <v>44</v>
      </c>
      <c r="F23" s="6" t="s">
        <v>46</v>
      </c>
      <c r="G23" s="6"/>
      <c r="H23" s="6"/>
      <c r="I23" s="6"/>
      <c r="J23" s="6"/>
      <c r="K23" s="6"/>
      <c r="L23" s="6"/>
      <c r="M23" s="6"/>
      <c r="N23" s="6"/>
      <c r="O23" s="5"/>
      <c r="P23" s="5"/>
      <c r="Q23" s="5"/>
      <c r="R23" s="5"/>
      <c r="S23" s="5"/>
      <c r="T23" s="5"/>
      <c r="U23" s="5"/>
    </row>
    <row r="24" spans="1:21" x14ac:dyDescent="0.35">
      <c r="A24" s="6"/>
      <c r="B24" s="6" t="str">
        <f t="shared" ref="B24:B25" si="4">B9</f>
        <v>Warnings (if collected)</v>
      </c>
      <c r="C24" s="28">
        <f t="shared" ref="C24:C25" si="5">K9</f>
        <v>0</v>
      </c>
      <c r="D24" s="28">
        <f t="shared" ref="D24:D25" si="6">K12</f>
        <v>0</v>
      </c>
      <c r="E24" s="28">
        <f t="shared" ref="E24:E25" si="7">K15</f>
        <v>0</v>
      </c>
      <c r="F24" s="28">
        <f t="shared" ref="F24:F25" si="8">K18</f>
        <v>0</v>
      </c>
      <c r="G24" s="6"/>
      <c r="H24" s="6"/>
      <c r="I24" s="6"/>
      <c r="J24" s="6"/>
      <c r="K24" s="6"/>
      <c r="L24" s="6"/>
      <c r="M24" s="6"/>
      <c r="N24" s="6"/>
      <c r="O24" s="5"/>
      <c r="P24" s="5"/>
      <c r="Q24" s="5"/>
      <c r="R24" s="5"/>
      <c r="S24" s="5"/>
      <c r="T24" s="5"/>
      <c r="U24" s="5"/>
    </row>
    <row r="25" spans="1:21" x14ac:dyDescent="0.35">
      <c r="A25" s="6"/>
      <c r="B25" s="6" t="str">
        <f t="shared" si="4"/>
        <v>Citations (if collected)</v>
      </c>
      <c r="C25" s="28">
        <f t="shared" si="5"/>
        <v>0</v>
      </c>
      <c r="D25" s="28">
        <f t="shared" si="6"/>
        <v>0</v>
      </c>
      <c r="E25" s="28">
        <f t="shared" si="7"/>
        <v>0</v>
      </c>
      <c r="F25" s="28">
        <f t="shared" si="8"/>
        <v>0</v>
      </c>
      <c r="G25" s="6"/>
      <c r="H25" s="6"/>
      <c r="I25" s="6"/>
      <c r="J25" s="6"/>
      <c r="K25" s="6"/>
      <c r="L25" s="6"/>
      <c r="M25" s="6"/>
      <c r="N25" s="6"/>
      <c r="O25" s="5"/>
      <c r="P25" s="5"/>
      <c r="Q25" s="5"/>
      <c r="R25" s="5"/>
      <c r="S25" s="5"/>
      <c r="T25" s="5"/>
      <c r="U25" s="5"/>
    </row>
    <row r="26" spans="1:21" x14ac:dyDescent="0.3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5"/>
      <c r="P26" s="5"/>
      <c r="Q26" s="5"/>
      <c r="R26" s="5"/>
      <c r="S26" s="5"/>
      <c r="T26" s="5"/>
      <c r="U26" s="5"/>
    </row>
    <row r="27" spans="1:21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5"/>
      <c r="P27" s="5"/>
      <c r="Q27" s="5"/>
      <c r="R27" s="5"/>
      <c r="S27" s="5"/>
      <c r="T27" s="5"/>
      <c r="U27" s="5"/>
    </row>
    <row r="28" spans="1:21" x14ac:dyDescent="0.3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5"/>
      <c r="P28" s="5"/>
      <c r="Q28" s="5"/>
      <c r="R28" s="5"/>
      <c r="S28" s="5"/>
      <c r="T28" s="5"/>
      <c r="U28" s="5"/>
    </row>
    <row r="29" spans="1:21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5"/>
      <c r="P29" s="5"/>
      <c r="Q29" s="5"/>
      <c r="R29" s="5"/>
      <c r="S29" s="5"/>
      <c r="T29" s="5"/>
      <c r="U29" s="5"/>
    </row>
    <row r="30" spans="1:21" x14ac:dyDescent="0.3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5"/>
      <c r="P30" s="5"/>
      <c r="Q30" s="5"/>
      <c r="R30" s="5"/>
      <c r="S30" s="5"/>
      <c r="T30" s="5"/>
      <c r="U30" s="5"/>
    </row>
    <row r="31" spans="1:21" x14ac:dyDescent="0.3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5"/>
      <c r="P31" s="5"/>
      <c r="Q31" s="5"/>
      <c r="R31" s="5"/>
      <c r="S31" s="5"/>
      <c r="T31" s="5"/>
      <c r="U31" s="5"/>
    </row>
    <row r="32" spans="1:21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5"/>
      <c r="P32" s="5"/>
      <c r="Q32" s="5"/>
      <c r="R32" s="5"/>
      <c r="S32" s="5"/>
      <c r="T32" s="5"/>
      <c r="U32" s="5"/>
    </row>
    <row r="33" spans="1:21" x14ac:dyDescent="0.3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5"/>
      <c r="P33" s="5"/>
      <c r="Q33" s="5"/>
      <c r="R33" s="5"/>
      <c r="S33" s="5"/>
      <c r="T33" s="5"/>
      <c r="U33" s="5"/>
    </row>
    <row r="34" spans="1:21" x14ac:dyDescent="0.3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5"/>
      <c r="P34" s="5"/>
      <c r="Q34" s="5"/>
      <c r="R34" s="5"/>
      <c r="S34" s="5"/>
      <c r="T34" s="5"/>
      <c r="U34" s="5"/>
    </row>
    <row r="35" spans="1:21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5"/>
      <c r="P35" s="5"/>
      <c r="Q35" s="5"/>
      <c r="R35" s="5"/>
      <c r="S35" s="5"/>
      <c r="T35" s="5"/>
      <c r="U35" s="5"/>
    </row>
    <row r="36" spans="1:21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5"/>
      <c r="P36" s="5"/>
      <c r="Q36" s="5"/>
      <c r="R36" s="5"/>
      <c r="S36" s="5"/>
      <c r="T36" s="5"/>
      <c r="U36" s="5"/>
    </row>
    <row r="37" spans="1:21" x14ac:dyDescent="0.35">
      <c r="A37" s="6" t="s">
        <v>114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5"/>
      <c r="P37" s="5"/>
      <c r="Q37" s="5"/>
      <c r="R37" s="5"/>
      <c r="S37" s="5"/>
      <c r="T37" s="5"/>
      <c r="U37" s="5"/>
    </row>
    <row r="38" spans="1:21" ht="133.5" customHeight="1" x14ac:dyDescent="0.35">
      <c r="A38" s="256"/>
      <c r="B38" s="257"/>
      <c r="C38" s="257"/>
      <c r="D38" s="257"/>
      <c r="E38" s="257"/>
      <c r="F38" s="257"/>
      <c r="G38" s="257"/>
      <c r="H38" s="257"/>
      <c r="I38" s="257"/>
      <c r="J38" s="257"/>
      <c r="K38" s="258"/>
      <c r="L38" s="6"/>
      <c r="M38" s="6"/>
      <c r="N38" s="6"/>
      <c r="O38" s="5"/>
      <c r="P38" s="5"/>
      <c r="Q38" s="5"/>
      <c r="R38" s="5"/>
      <c r="S38" s="5"/>
      <c r="T38" s="5"/>
      <c r="U38" s="5"/>
    </row>
    <row r="39" spans="1:21" x14ac:dyDescent="0.3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5"/>
      <c r="P39" s="5"/>
      <c r="Q39" s="5"/>
      <c r="R39" s="5"/>
      <c r="S39" s="5"/>
      <c r="T39" s="5"/>
      <c r="U39" s="5"/>
    </row>
    <row r="40" spans="1:21" x14ac:dyDescent="0.3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5"/>
      <c r="P40" s="5"/>
      <c r="Q40" s="5"/>
      <c r="R40" s="5"/>
      <c r="S40" s="5"/>
      <c r="T40" s="5"/>
      <c r="U40" s="5"/>
    </row>
    <row r="41" spans="1:21" x14ac:dyDescent="0.3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5"/>
      <c r="P41" s="5"/>
      <c r="Q41" s="5"/>
      <c r="R41" s="5"/>
      <c r="S41" s="5"/>
      <c r="T41" s="5"/>
      <c r="U41" s="5"/>
    </row>
    <row r="42" spans="1:21" x14ac:dyDescent="0.3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5"/>
      <c r="P42" s="5"/>
      <c r="Q42" s="5"/>
      <c r="R42" s="5"/>
      <c r="S42" s="5"/>
      <c r="T42" s="5"/>
      <c r="U42" s="5"/>
    </row>
    <row r="43" spans="1:21" x14ac:dyDescent="0.3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5"/>
      <c r="P43" s="5"/>
      <c r="Q43" s="5"/>
      <c r="R43" s="5"/>
      <c r="S43" s="5"/>
      <c r="T43" s="5"/>
      <c r="U43" s="5"/>
    </row>
    <row r="44" spans="1:21" x14ac:dyDescent="0.3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5"/>
      <c r="P44" s="5"/>
      <c r="Q44" s="5"/>
      <c r="R44" s="5"/>
      <c r="S44" s="5"/>
      <c r="T44" s="5"/>
      <c r="U44" s="5"/>
    </row>
    <row r="45" spans="1:21" x14ac:dyDescent="0.3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5"/>
      <c r="P45" s="5"/>
      <c r="Q45" s="5"/>
      <c r="R45" s="5"/>
      <c r="S45" s="5"/>
      <c r="T45" s="5"/>
      <c r="U45" s="5"/>
    </row>
    <row r="46" spans="1:21" x14ac:dyDescent="0.3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x14ac:dyDescent="0.3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x14ac:dyDescent="0.3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x14ac:dyDescent="0.3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x14ac:dyDescent="0.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x14ac:dyDescent="0.3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x14ac:dyDescent="0.3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x14ac:dyDescent="0.3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x14ac:dyDescent="0.3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x14ac:dyDescent="0.3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x14ac:dyDescent="0.3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x14ac:dyDescent="0.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x14ac:dyDescent="0.3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x14ac:dyDescent="0.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x14ac:dyDescent="0.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x14ac:dyDescent="0.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</sheetData>
  <sheetProtection algorithmName="SHA-512" hashValue="UZ4JswZ5srsIpQz6IvcG7MyjMx+GbPBm5+I4G7srIn6/y0GDgyogGbzx20B4HkMOuBTYbrnEfDlN8wJQihGLdg==" saltValue="I7nb6GfyzFvvCqmkSYQ3dQ==" spinCount="100000" sheet="1" objects="1" scenarios="1"/>
  <mergeCells count="17">
    <mergeCell ref="D5:K5"/>
    <mergeCell ref="B6:C6"/>
    <mergeCell ref="D6:K6"/>
    <mergeCell ref="A38:K38"/>
    <mergeCell ref="L2:N20"/>
    <mergeCell ref="C7:F7"/>
    <mergeCell ref="G7:J7"/>
    <mergeCell ref="A9:A10"/>
    <mergeCell ref="A12:A13"/>
    <mergeCell ref="A15:A16"/>
    <mergeCell ref="A18:A19"/>
    <mergeCell ref="B2:K2"/>
    <mergeCell ref="B3:C3"/>
    <mergeCell ref="D3:K3"/>
    <mergeCell ref="B4:C4"/>
    <mergeCell ref="D4:K4"/>
    <mergeCell ref="B5:C5"/>
  </mergeCells>
  <conditionalFormatting sqref="C9:J9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J1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:J1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:J1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:J1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:J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J1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:J1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  <ignoredErrors>
    <ignoredError sqref="K11:K19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C3A61-141B-4E43-87BF-7C480633FFA5}">
  <sheetPr>
    <tabColor theme="9" tint="-0.499984740745262"/>
  </sheetPr>
  <dimension ref="A1:AG51"/>
  <sheetViews>
    <sheetView tabSelected="1" zoomScaleNormal="100" workbookViewId="0">
      <selection activeCell="C3" sqref="C3:F3"/>
    </sheetView>
  </sheetViews>
  <sheetFormatPr defaultColWidth="9.1796875" defaultRowHeight="14" x14ac:dyDescent="0.3"/>
  <cols>
    <col min="1" max="1" width="4.7265625" style="1" customWidth="1"/>
    <col min="2" max="2" width="35.36328125" style="1" customWidth="1"/>
    <col min="3" max="6" width="12.7265625" style="1" customWidth="1"/>
    <col min="7" max="13" width="5.7265625" style="1" customWidth="1"/>
    <col min="14" max="16384" width="9.1796875" style="1"/>
  </cols>
  <sheetData>
    <row r="1" spans="1:33" x14ac:dyDescent="0.3">
      <c r="A1" s="214"/>
      <c r="B1" s="214"/>
      <c r="C1" s="214"/>
      <c r="D1" s="214"/>
      <c r="E1" s="214"/>
      <c r="F1" s="214"/>
      <c r="G1" s="214"/>
      <c r="H1" s="214"/>
      <c r="I1" s="21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20" x14ac:dyDescent="0.4">
      <c r="A2" s="215"/>
      <c r="B2" s="224" t="s">
        <v>115</v>
      </c>
      <c r="C2" s="224"/>
      <c r="D2" s="224"/>
      <c r="E2" s="224"/>
      <c r="F2" s="224"/>
      <c r="G2" s="215"/>
      <c r="H2" s="214"/>
      <c r="I2" s="21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5.5" x14ac:dyDescent="0.35">
      <c r="A3" s="215"/>
      <c r="B3" s="248" t="s">
        <v>122</v>
      </c>
      <c r="C3" s="253"/>
      <c r="D3" s="254"/>
      <c r="E3" s="254"/>
      <c r="F3" s="255"/>
      <c r="G3" s="215"/>
      <c r="H3" s="214"/>
      <c r="I3" s="21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15.5" x14ac:dyDescent="0.35">
      <c r="A4" s="215"/>
      <c r="B4" s="248" t="s">
        <v>123</v>
      </c>
      <c r="C4" s="253"/>
      <c r="D4" s="254"/>
      <c r="E4" s="254"/>
      <c r="F4" s="255"/>
      <c r="G4" s="215"/>
      <c r="H4" s="214"/>
      <c r="I4" s="214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5.5" x14ac:dyDescent="0.35">
      <c r="A5" s="215"/>
      <c r="B5" s="248" t="s">
        <v>124</v>
      </c>
      <c r="C5" s="253"/>
      <c r="D5" s="254"/>
      <c r="E5" s="254"/>
      <c r="F5" s="255"/>
      <c r="G5" s="215"/>
      <c r="H5" s="214"/>
      <c r="I5" s="214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5.5" x14ac:dyDescent="0.35">
      <c r="A6" s="215"/>
      <c r="B6" s="248" t="s">
        <v>125</v>
      </c>
      <c r="C6" s="253"/>
      <c r="D6" s="254"/>
      <c r="E6" s="254"/>
      <c r="F6" s="255"/>
      <c r="G6" s="215"/>
      <c r="H6" s="214"/>
      <c r="I6" s="214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x14ac:dyDescent="0.3">
      <c r="A7" s="215"/>
      <c r="B7" s="67" t="s">
        <v>2</v>
      </c>
      <c r="C7" s="68" t="s">
        <v>42</v>
      </c>
      <c r="D7" s="68" t="s">
        <v>43</v>
      </c>
      <c r="E7" s="68" t="s">
        <v>44</v>
      </c>
      <c r="F7" s="68" t="s">
        <v>46</v>
      </c>
      <c r="G7" s="215"/>
      <c r="H7" s="214"/>
      <c r="I7" s="214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s="4" customFormat="1" ht="20.149999999999999" customHeight="1" x14ac:dyDescent="0.3">
      <c r="A8" s="3"/>
      <c r="B8" s="13" t="s">
        <v>3</v>
      </c>
      <c r="C8" s="92"/>
      <c r="D8" s="92"/>
      <c r="E8" s="92"/>
      <c r="F8" s="92"/>
      <c r="G8" s="3"/>
      <c r="H8" s="3"/>
      <c r="I8" s="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3"/>
      <c r="AC8" s="3"/>
      <c r="AD8" s="3"/>
      <c r="AE8" s="3"/>
      <c r="AF8" s="3"/>
      <c r="AG8" s="3"/>
    </row>
    <row r="9" spans="1:33" s="4" customFormat="1" ht="20.149999999999999" customHeight="1" x14ac:dyDescent="0.3">
      <c r="A9" s="3"/>
      <c r="B9" s="13" t="s">
        <v>4</v>
      </c>
      <c r="C9" s="92"/>
      <c r="D9" s="92"/>
      <c r="E9" s="92"/>
      <c r="F9" s="92"/>
      <c r="G9" s="3"/>
      <c r="H9" s="3"/>
      <c r="I9" s="3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3"/>
      <c r="AC9" s="3"/>
      <c r="AD9" s="3"/>
      <c r="AE9" s="3"/>
      <c r="AF9" s="3"/>
      <c r="AG9" s="3"/>
    </row>
    <row r="10" spans="1:33" s="4" customFormat="1" ht="20.149999999999999" customHeight="1" x14ac:dyDescent="0.3">
      <c r="A10" s="3"/>
      <c r="B10" s="13" t="s">
        <v>5</v>
      </c>
      <c r="C10" s="92"/>
      <c r="D10" s="92"/>
      <c r="E10" s="92"/>
      <c r="F10" s="92"/>
      <c r="G10" s="3"/>
      <c r="H10" s="3"/>
      <c r="I10" s="3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3"/>
      <c r="AC10" s="3"/>
      <c r="AD10" s="3"/>
      <c r="AE10" s="3"/>
      <c r="AF10" s="3"/>
      <c r="AG10" s="3"/>
    </row>
    <row r="11" spans="1:33" s="4" customFormat="1" ht="20.149999999999999" customHeight="1" x14ac:dyDescent="0.3">
      <c r="A11" s="3"/>
      <c r="B11" s="17" t="s">
        <v>1</v>
      </c>
      <c r="C11" s="66">
        <f>SUM(C8:C10)</f>
        <v>0</v>
      </c>
      <c r="D11" s="66">
        <f t="shared" ref="D11:F11" si="0">SUM(D8:D10)</f>
        <v>0</v>
      </c>
      <c r="E11" s="66">
        <f t="shared" si="0"/>
        <v>0</v>
      </c>
      <c r="F11" s="66">
        <f t="shared" si="0"/>
        <v>0</v>
      </c>
      <c r="G11" s="3"/>
      <c r="H11" s="3"/>
      <c r="I11" s="3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3"/>
      <c r="AC11" s="3"/>
      <c r="AD11" s="3"/>
      <c r="AE11" s="3"/>
      <c r="AF11" s="3"/>
      <c r="AG11" s="3"/>
    </row>
    <row r="12" spans="1:33" x14ac:dyDescent="0.3">
      <c r="A12" s="2"/>
      <c r="B12" s="2"/>
      <c r="C12" s="2"/>
      <c r="D12" s="2"/>
      <c r="E12" s="2"/>
      <c r="F12" s="2"/>
      <c r="G12" s="2"/>
      <c r="H12" s="2"/>
      <c r="I12" s="2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3">
      <c r="A13" s="2"/>
      <c r="B13" s="2"/>
      <c r="C13" s="2"/>
      <c r="D13" s="2"/>
      <c r="E13" s="2"/>
      <c r="F13" s="2"/>
      <c r="G13" s="2"/>
      <c r="H13" s="2"/>
      <c r="I13" s="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3">
      <c r="A14" s="2"/>
      <c r="B14" s="2"/>
      <c r="C14" s="2"/>
      <c r="D14" s="2"/>
      <c r="E14" s="2"/>
      <c r="F14" s="2"/>
      <c r="G14" s="2"/>
      <c r="H14" s="2"/>
      <c r="I14" s="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x14ac:dyDescent="0.3">
      <c r="A15" s="2"/>
      <c r="B15" s="2"/>
      <c r="C15" s="2"/>
      <c r="D15" s="2"/>
      <c r="E15" s="2"/>
      <c r="F15" s="2"/>
      <c r="G15" s="2"/>
      <c r="H15" s="2"/>
      <c r="I15" s="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x14ac:dyDescent="0.3">
      <c r="A16" s="2"/>
      <c r="B16" s="2"/>
      <c r="C16" s="2"/>
      <c r="D16" s="2"/>
      <c r="E16" s="2"/>
      <c r="F16" s="2"/>
      <c r="G16" s="2"/>
      <c r="H16" s="2"/>
      <c r="I16" s="2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1:33" x14ac:dyDescent="0.3">
      <c r="A17" s="2"/>
      <c r="B17" s="2"/>
      <c r="C17" s="2"/>
      <c r="D17" s="2"/>
      <c r="E17" s="2"/>
      <c r="F17" s="2"/>
      <c r="G17" s="2"/>
      <c r="H17" s="2"/>
      <c r="I17" s="2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1:33" x14ac:dyDescent="0.3">
      <c r="A18" s="2"/>
      <c r="B18" s="2"/>
      <c r="C18" s="2"/>
      <c r="D18" s="2"/>
      <c r="E18" s="2"/>
      <c r="F18" s="2"/>
      <c r="G18" s="2"/>
      <c r="H18" s="2"/>
      <c r="I18" s="2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3" x14ac:dyDescent="0.3">
      <c r="A19" s="2"/>
      <c r="B19" s="2"/>
      <c r="C19" s="2"/>
      <c r="D19" s="2"/>
      <c r="E19" s="2"/>
      <c r="F19" s="2"/>
      <c r="G19" s="2"/>
      <c r="H19" s="2"/>
      <c r="I19" s="2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1:33" x14ac:dyDescent="0.3">
      <c r="A20" s="2"/>
      <c r="B20" s="2"/>
      <c r="C20" s="2"/>
      <c r="D20" s="2"/>
      <c r="E20" s="2"/>
      <c r="F20" s="2"/>
      <c r="G20" s="2"/>
      <c r="H20" s="2"/>
      <c r="I20" s="2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3" x14ac:dyDescent="0.3">
      <c r="A21" s="2"/>
      <c r="B21" s="2"/>
      <c r="C21" s="2"/>
      <c r="D21" s="2"/>
      <c r="E21" s="2"/>
      <c r="F21" s="2"/>
      <c r="G21" s="2"/>
      <c r="H21" s="2"/>
      <c r="I21" s="2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3">
      <c r="A22" s="2"/>
      <c r="B22" s="2"/>
      <c r="C22" s="2"/>
      <c r="D22" s="2"/>
      <c r="E22" s="2"/>
      <c r="F22" s="2"/>
      <c r="G22" s="2"/>
      <c r="H22" s="2"/>
      <c r="I22" s="2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3">
      <c r="A23" s="2"/>
      <c r="B23" s="2"/>
      <c r="C23" s="2"/>
      <c r="D23" s="2"/>
      <c r="E23" s="2"/>
      <c r="F23" s="2"/>
      <c r="G23" s="2"/>
      <c r="H23" s="2"/>
      <c r="I23" s="2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3">
      <c r="A24" s="2"/>
      <c r="B24" s="2"/>
      <c r="C24" s="2"/>
      <c r="D24" s="2"/>
      <c r="E24" s="2"/>
      <c r="F24" s="2"/>
      <c r="G24" s="2"/>
      <c r="H24" s="2"/>
      <c r="I24" s="2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3">
      <c r="A25" s="2"/>
      <c r="B25" s="2"/>
      <c r="C25" s="2"/>
      <c r="D25" s="2"/>
      <c r="E25" s="2"/>
      <c r="F25" s="2"/>
      <c r="G25" s="2"/>
      <c r="H25" s="2"/>
      <c r="I25" s="2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3">
      <c r="A26" s="2"/>
      <c r="B26" s="2"/>
      <c r="C26" s="2"/>
      <c r="D26" s="2"/>
      <c r="E26" s="2"/>
      <c r="F26" s="2"/>
      <c r="G26" s="2"/>
      <c r="H26" s="2"/>
      <c r="I26" s="2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3">
      <c r="A27" s="2"/>
      <c r="B27" s="2"/>
      <c r="C27" s="2"/>
      <c r="D27" s="2"/>
      <c r="E27" s="2"/>
      <c r="F27" s="2"/>
      <c r="G27" s="2"/>
      <c r="H27" s="2"/>
      <c r="I27" s="2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3" x14ac:dyDescent="0.3">
      <c r="A28" s="2"/>
      <c r="B28" s="2"/>
      <c r="C28" s="2"/>
      <c r="D28" s="2"/>
      <c r="E28" s="2"/>
      <c r="F28" s="2"/>
      <c r="G28" s="2"/>
      <c r="H28" s="2"/>
      <c r="I28" s="2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3" x14ac:dyDescent="0.3">
      <c r="A29" s="2"/>
      <c r="B29" s="2"/>
      <c r="C29" s="2"/>
      <c r="D29" s="2"/>
      <c r="E29" s="2"/>
      <c r="F29" s="2"/>
      <c r="G29" s="2"/>
      <c r="H29" s="2"/>
      <c r="I29" s="2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3" x14ac:dyDescent="0.3">
      <c r="A30" s="6"/>
      <c r="B30" s="6"/>
      <c r="C30" s="6"/>
      <c r="D30" s="6"/>
      <c r="E30" s="6"/>
      <c r="F30" s="6"/>
      <c r="G30" s="6"/>
      <c r="H30" s="6"/>
      <c r="I30" s="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3" x14ac:dyDescent="0.3">
      <c r="A31" s="6"/>
      <c r="B31" s="6"/>
      <c r="C31" s="6"/>
      <c r="D31" s="6"/>
      <c r="E31" s="6"/>
      <c r="F31" s="6"/>
      <c r="G31" s="6"/>
      <c r="H31" s="6"/>
      <c r="I31" s="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 x14ac:dyDescent="0.3">
      <c r="A32" s="6"/>
      <c r="B32" s="6"/>
      <c r="C32" s="6"/>
      <c r="D32" s="6"/>
      <c r="E32" s="6"/>
      <c r="F32" s="6"/>
      <c r="G32" s="6"/>
      <c r="H32" s="6"/>
      <c r="I32" s="6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 x14ac:dyDescent="0.3">
      <c r="A33" s="5" t="s">
        <v>111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3" ht="160.5" customHeight="1" x14ac:dyDescent="0.3">
      <c r="A34" s="256"/>
      <c r="B34" s="257"/>
      <c r="C34" s="257"/>
      <c r="D34" s="257"/>
      <c r="E34" s="257"/>
      <c r="F34" s="257"/>
      <c r="G34" s="257"/>
      <c r="H34" s="257"/>
      <c r="I34" s="257"/>
      <c r="J34" s="257"/>
      <c r="K34" s="257"/>
      <c r="L34" s="258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</sheetData>
  <sheetProtection algorithmName="SHA-512" hashValue="/TpDrJySZsZ3o/6UGoYaYG26G7h1dedUv6+Eo9CNJF5saho65MBkDSNwqsAEOsau0QAknZwt617qIUg56XtzPw==" saltValue="+9tF05lOuA9ohW6Pn3yORw==" spinCount="100000" sheet="1" objects="1" scenarios="1"/>
  <mergeCells count="9">
    <mergeCell ref="A34:L34"/>
    <mergeCell ref="A1:I1"/>
    <mergeCell ref="A2:A7"/>
    <mergeCell ref="B2:F2"/>
    <mergeCell ref="G2:I7"/>
    <mergeCell ref="C3:F3"/>
    <mergeCell ref="C4:F4"/>
    <mergeCell ref="C5:F5"/>
    <mergeCell ref="C6:F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BD21E-7616-4DDC-9B79-F06869BA436D}">
  <sheetPr>
    <tabColor theme="1"/>
  </sheetPr>
  <dimension ref="A1:AF55"/>
  <sheetViews>
    <sheetView zoomScaleNormal="100" workbookViewId="0">
      <selection activeCell="C3" sqref="C3:F3"/>
    </sheetView>
  </sheetViews>
  <sheetFormatPr defaultColWidth="9.1796875" defaultRowHeight="14" x14ac:dyDescent="0.3"/>
  <cols>
    <col min="1" max="1" width="4.7265625" style="1" customWidth="1"/>
    <col min="2" max="2" width="45.54296875" style="1" customWidth="1"/>
    <col min="3" max="6" width="10.7265625" style="1" customWidth="1"/>
    <col min="7" max="12" width="5.7265625" style="1" customWidth="1"/>
    <col min="13" max="16384" width="9.1796875" style="1"/>
  </cols>
  <sheetData>
    <row r="1" spans="1:32" x14ac:dyDescent="0.3">
      <c r="A1" s="214"/>
      <c r="B1" s="214"/>
      <c r="C1" s="214"/>
      <c r="D1" s="214"/>
      <c r="E1" s="214"/>
      <c r="F1" s="214"/>
      <c r="G1" s="214"/>
      <c r="H1" s="21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17" x14ac:dyDescent="0.35">
      <c r="A2" s="215"/>
      <c r="B2" s="225" t="s">
        <v>117</v>
      </c>
      <c r="C2" s="225"/>
      <c r="D2" s="225"/>
      <c r="E2" s="225"/>
      <c r="F2" s="225"/>
      <c r="G2" s="215"/>
      <c r="H2" s="21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15.5" x14ac:dyDescent="0.35">
      <c r="A3" s="215"/>
      <c r="B3" s="244" t="s">
        <v>122</v>
      </c>
      <c r="C3" s="245"/>
      <c r="D3" s="246"/>
      <c r="E3" s="246"/>
      <c r="F3" s="247"/>
      <c r="G3" s="215"/>
      <c r="H3" s="21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15.5" x14ac:dyDescent="0.35">
      <c r="A4" s="215"/>
      <c r="B4" s="244" t="s">
        <v>123</v>
      </c>
      <c r="C4" s="245"/>
      <c r="D4" s="246"/>
      <c r="E4" s="246"/>
      <c r="F4" s="247"/>
      <c r="G4" s="215"/>
      <c r="H4" s="21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15.5" x14ac:dyDescent="0.35">
      <c r="A5" s="215"/>
      <c r="B5" s="244" t="s">
        <v>124</v>
      </c>
      <c r="C5" s="245"/>
      <c r="D5" s="246"/>
      <c r="E5" s="246"/>
      <c r="F5" s="247"/>
      <c r="G5" s="215"/>
      <c r="H5" s="21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ht="15.5" x14ac:dyDescent="0.35">
      <c r="A6" s="215"/>
      <c r="B6" s="244" t="s">
        <v>125</v>
      </c>
      <c r="C6" s="245"/>
      <c r="D6" s="246"/>
      <c r="E6" s="246"/>
      <c r="F6" s="247"/>
      <c r="G6" s="215"/>
      <c r="H6" s="214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1.75" customHeight="1" x14ac:dyDescent="0.3">
      <c r="A7" s="215"/>
      <c r="B7" s="70" t="s">
        <v>48</v>
      </c>
      <c r="C7" s="37" t="s">
        <v>42</v>
      </c>
      <c r="D7" s="37" t="s">
        <v>43</v>
      </c>
      <c r="E7" s="37" t="s">
        <v>44</v>
      </c>
      <c r="F7" s="37" t="s">
        <v>46</v>
      </c>
      <c r="G7" s="215"/>
      <c r="H7" s="214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21.75" customHeight="1" x14ac:dyDescent="0.3">
      <c r="A8" s="6"/>
      <c r="B8" s="69" t="s">
        <v>92</v>
      </c>
      <c r="C8" s="95"/>
      <c r="D8" s="95"/>
      <c r="E8" s="95"/>
      <c r="F8" s="95"/>
      <c r="G8" s="6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1.75" customHeight="1" x14ac:dyDescent="0.3">
      <c r="A9" s="6"/>
      <c r="B9" s="69" t="s">
        <v>93</v>
      </c>
      <c r="C9" s="95"/>
      <c r="D9" s="95"/>
      <c r="E9" s="95"/>
      <c r="F9" s="95"/>
      <c r="G9" s="6"/>
      <c r="H9" s="6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21.75" customHeight="1" x14ac:dyDescent="0.3">
      <c r="A10" s="6"/>
      <c r="B10" s="69" t="s">
        <v>94</v>
      </c>
      <c r="C10" s="95"/>
      <c r="D10" s="95"/>
      <c r="E10" s="95"/>
      <c r="F10" s="95"/>
      <c r="G10" s="6"/>
      <c r="H10" s="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21.75" customHeight="1" x14ac:dyDescent="0.3">
      <c r="A11" s="6"/>
      <c r="B11" s="69" t="s">
        <v>95</v>
      </c>
      <c r="C11" s="95"/>
      <c r="D11" s="95"/>
      <c r="E11" s="95"/>
      <c r="F11" s="95"/>
      <c r="G11" s="6"/>
      <c r="H11" s="6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ht="21.75" customHeight="1" x14ac:dyDescent="0.3">
      <c r="A12" s="6"/>
      <c r="B12" s="30" t="s">
        <v>51</v>
      </c>
      <c r="C12" s="18">
        <f>SUM(C10:C11)</f>
        <v>0</v>
      </c>
      <c r="D12" s="18">
        <f t="shared" ref="D12:F12" si="0">SUM(D10:D11)</f>
        <v>0</v>
      </c>
      <c r="E12" s="18">
        <f t="shared" si="0"/>
        <v>0</v>
      </c>
      <c r="F12" s="18">
        <f t="shared" si="0"/>
        <v>0</v>
      </c>
      <c r="G12" s="6"/>
      <c r="H12" s="6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ht="21.75" customHeight="1" x14ac:dyDescent="0.3">
      <c r="A13" s="6"/>
      <c r="B13" s="71" t="s">
        <v>49</v>
      </c>
      <c r="C13" s="37" t="s">
        <v>42</v>
      </c>
      <c r="D13" s="37" t="s">
        <v>43</v>
      </c>
      <c r="E13" s="37" t="s">
        <v>44</v>
      </c>
      <c r="F13" s="37" t="s">
        <v>46</v>
      </c>
      <c r="G13" s="6"/>
      <c r="H13" s="6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ht="21.75" customHeight="1" x14ac:dyDescent="0.3">
      <c r="A14" s="6"/>
      <c r="B14" s="69" t="s">
        <v>108</v>
      </c>
      <c r="C14" s="19"/>
      <c r="D14" s="19"/>
      <c r="E14" s="19"/>
      <c r="F14" s="19"/>
      <c r="G14" s="6"/>
      <c r="H14" s="6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ht="21.75" customHeight="1" x14ac:dyDescent="0.3">
      <c r="A15" s="6"/>
      <c r="B15" s="69" t="s">
        <v>96</v>
      </c>
      <c r="C15" s="95"/>
      <c r="D15" s="95"/>
      <c r="E15" s="95"/>
      <c r="F15" s="95"/>
      <c r="G15" s="6"/>
      <c r="H15" s="6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ht="21.75" customHeight="1" x14ac:dyDescent="0.3">
      <c r="A16" s="6"/>
      <c r="B16" s="69" t="s">
        <v>97</v>
      </c>
      <c r="C16" s="95"/>
      <c r="D16" s="95"/>
      <c r="E16" s="95"/>
      <c r="F16" s="95"/>
      <c r="G16" s="6"/>
      <c r="H16" s="6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ht="21.75" customHeight="1" x14ac:dyDescent="0.3">
      <c r="A17" s="6"/>
      <c r="B17" s="69" t="s">
        <v>98</v>
      </c>
      <c r="C17" s="95"/>
      <c r="D17" s="95"/>
      <c r="E17" s="95"/>
      <c r="F17" s="95"/>
      <c r="G17" s="6"/>
      <c r="H17" s="6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ht="21.75" customHeight="1" x14ac:dyDescent="0.3">
      <c r="A18" s="6"/>
      <c r="B18" s="70" t="s">
        <v>50</v>
      </c>
      <c r="C18" s="37" t="s">
        <v>42</v>
      </c>
      <c r="D18" s="37" t="s">
        <v>43</v>
      </c>
      <c r="E18" s="37" t="s">
        <v>44</v>
      </c>
      <c r="F18" s="37" t="s">
        <v>46</v>
      </c>
      <c r="G18" s="6"/>
      <c r="H18" s="6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ht="21.75" customHeight="1" x14ac:dyDescent="0.3">
      <c r="A19" s="6"/>
      <c r="B19" s="69" t="s">
        <v>99</v>
      </c>
      <c r="C19" s="95"/>
      <c r="D19" s="95"/>
      <c r="E19" s="95"/>
      <c r="F19" s="95"/>
      <c r="G19" s="6"/>
      <c r="H19" s="6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21.75" customHeight="1" x14ac:dyDescent="0.3">
      <c r="A20" s="6"/>
      <c r="B20" s="69" t="s">
        <v>100</v>
      </c>
      <c r="C20" s="95"/>
      <c r="D20" s="95"/>
      <c r="E20" s="95"/>
      <c r="F20" s="95"/>
      <c r="G20" s="6"/>
      <c r="H20" s="6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21.75" customHeight="1" x14ac:dyDescent="0.3">
      <c r="A21" s="6"/>
      <c r="B21" s="69" t="s">
        <v>101</v>
      </c>
      <c r="C21" s="95"/>
      <c r="D21" s="95"/>
      <c r="E21" s="95"/>
      <c r="F21" s="95"/>
      <c r="G21" s="6"/>
      <c r="H21" s="6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x14ac:dyDescent="0.3">
      <c r="A22" s="6"/>
      <c r="B22" s="6"/>
      <c r="C22" s="6"/>
      <c r="D22" s="6"/>
      <c r="E22" s="6"/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x14ac:dyDescent="0.3">
      <c r="A23" s="6"/>
      <c r="B23" s="6"/>
      <c r="C23" s="6"/>
      <c r="D23" s="6"/>
      <c r="E23" s="6"/>
      <c r="F23" s="6"/>
      <c r="G23" s="6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x14ac:dyDescent="0.3">
      <c r="B24" s="6"/>
      <c r="C24" s="6"/>
      <c r="D24" s="6"/>
      <c r="E24" s="6"/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x14ac:dyDescent="0.3">
      <c r="A25" s="6"/>
      <c r="B25" s="6"/>
      <c r="C25" s="6"/>
      <c r="D25" s="6"/>
      <c r="E25" s="6"/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x14ac:dyDescent="0.3">
      <c r="A26" s="6" t="s">
        <v>111</v>
      </c>
      <c r="B26" s="6"/>
      <c r="C26" s="6"/>
      <c r="D26" s="6"/>
      <c r="E26" s="6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ht="145" customHeight="1" x14ac:dyDescent="0.3">
      <c r="A27" s="256"/>
      <c r="B27" s="257"/>
      <c r="C27" s="257"/>
      <c r="D27" s="257"/>
      <c r="E27" s="257"/>
      <c r="F27" s="258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x14ac:dyDescent="0.3">
      <c r="A28" s="6"/>
      <c r="B28" s="6"/>
      <c r="C28" s="6"/>
      <c r="D28" s="6"/>
      <c r="E28" s="6"/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x14ac:dyDescent="0.3"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23:32" x14ac:dyDescent="0.3"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23:32" x14ac:dyDescent="0.3"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23:32" x14ac:dyDescent="0.3"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23:32" x14ac:dyDescent="0.3"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23:32" x14ac:dyDescent="0.3"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23:32" x14ac:dyDescent="0.3"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23:32" x14ac:dyDescent="0.3">
      <c r="W55" s="5"/>
      <c r="X55" s="5"/>
      <c r="Y55" s="5"/>
      <c r="Z55" s="5"/>
      <c r="AA55" s="5"/>
      <c r="AB55" s="5"/>
      <c r="AC55" s="5"/>
      <c r="AD55" s="5"/>
      <c r="AE55" s="5"/>
      <c r="AF55" s="5"/>
    </row>
  </sheetData>
  <sheetProtection algorithmName="SHA-512" hashValue="xwh3Mzz7KoDzIz88j4Dft7FbzfUAmYD27H7DDfEP2hMpQ0M4lQKY9cC33ZYoHt9IWPqDCwX+vEOLxATt5AiRZA==" saltValue="evj6Mfn42ytAq61Eu6+bog==" spinCount="100000" sheet="1" objects="1" scenarios="1"/>
  <mergeCells count="9">
    <mergeCell ref="A27:F27"/>
    <mergeCell ref="A1:H1"/>
    <mergeCell ref="A2:A7"/>
    <mergeCell ref="B2:F2"/>
    <mergeCell ref="G2:H7"/>
    <mergeCell ref="C3:F3"/>
    <mergeCell ref="C4:F4"/>
    <mergeCell ref="C5:F5"/>
    <mergeCell ref="C6:F6"/>
  </mergeCells>
  <pageMargins left="0.7" right="0.7" top="0.75" bottom="0.75" header="0.3" footer="0.3"/>
  <pageSetup orientation="portrait" r:id="rId1"/>
  <ignoredErrors>
    <ignoredError sqref="C12 D12:F12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4B30F-867D-4439-8C9A-5071E8CACFE5}">
  <sheetPr>
    <tabColor rgb="FFFFC000"/>
  </sheetPr>
  <dimension ref="A1:AK49"/>
  <sheetViews>
    <sheetView zoomScaleNormal="100" workbookViewId="0">
      <selection activeCell="C3" sqref="C3:F3"/>
    </sheetView>
  </sheetViews>
  <sheetFormatPr defaultColWidth="9.1796875" defaultRowHeight="14" x14ac:dyDescent="0.3"/>
  <cols>
    <col min="1" max="1" width="4.7265625" style="1" customWidth="1"/>
    <col min="2" max="2" width="34.54296875" style="1" customWidth="1"/>
    <col min="3" max="6" width="10.7265625" style="1" customWidth="1"/>
    <col min="7" max="13" width="5.7265625" style="1" customWidth="1"/>
    <col min="14" max="16384" width="9.1796875" style="1"/>
  </cols>
  <sheetData>
    <row r="1" spans="1:30" ht="14.5" thickBot="1" x14ac:dyDescent="0.35">
      <c r="A1" s="214"/>
      <c r="B1" s="214"/>
      <c r="C1" s="214"/>
      <c r="D1" s="214"/>
      <c r="E1" s="214"/>
      <c r="F1" s="214"/>
      <c r="G1" s="214"/>
      <c r="H1" s="214"/>
      <c r="I1" s="21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ht="20" x14ac:dyDescent="0.4">
      <c r="A2" s="215"/>
      <c r="B2" s="226" t="s">
        <v>118</v>
      </c>
      <c r="C2" s="227"/>
      <c r="D2" s="227"/>
      <c r="E2" s="227"/>
      <c r="F2" s="228"/>
      <c r="G2" s="215"/>
      <c r="H2" s="214"/>
      <c r="I2" s="21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15.5" x14ac:dyDescent="0.35">
      <c r="A3" s="215"/>
      <c r="B3" s="249" t="s">
        <v>122</v>
      </c>
      <c r="C3" s="250"/>
      <c r="D3" s="251"/>
      <c r="E3" s="251"/>
      <c r="F3" s="252"/>
      <c r="G3" s="215"/>
      <c r="H3" s="214"/>
      <c r="I3" s="21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5.5" x14ac:dyDescent="0.35">
      <c r="A4" s="215"/>
      <c r="B4" s="249" t="s">
        <v>122</v>
      </c>
      <c r="C4" s="250"/>
      <c r="D4" s="251"/>
      <c r="E4" s="251"/>
      <c r="F4" s="252"/>
      <c r="G4" s="215"/>
      <c r="H4" s="214"/>
      <c r="I4" s="214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ht="15.5" x14ac:dyDescent="0.35">
      <c r="A5" s="215"/>
      <c r="B5" s="249" t="s">
        <v>122</v>
      </c>
      <c r="C5" s="250"/>
      <c r="D5" s="251"/>
      <c r="E5" s="251"/>
      <c r="F5" s="252"/>
      <c r="G5" s="215"/>
      <c r="H5" s="214"/>
      <c r="I5" s="214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ht="15.5" x14ac:dyDescent="0.35">
      <c r="A6" s="215"/>
      <c r="B6" s="249" t="s">
        <v>122</v>
      </c>
      <c r="C6" s="250"/>
      <c r="D6" s="251"/>
      <c r="E6" s="251"/>
      <c r="F6" s="252"/>
      <c r="G6" s="215"/>
      <c r="H6" s="214"/>
      <c r="I6" s="214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1.75" customHeight="1" x14ac:dyDescent="0.3">
      <c r="A7" s="215"/>
      <c r="B7" s="81"/>
      <c r="C7" s="72" t="s">
        <v>42</v>
      </c>
      <c r="D7" s="72" t="s">
        <v>43</v>
      </c>
      <c r="E7" s="72" t="s">
        <v>44</v>
      </c>
      <c r="F7" s="82" t="s">
        <v>46</v>
      </c>
      <c r="G7" s="215"/>
      <c r="H7" s="214"/>
      <c r="I7" s="214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21.75" customHeight="1" thickBot="1" x14ac:dyDescent="0.35">
      <c r="A8" s="2"/>
      <c r="B8" s="83" t="s">
        <v>10</v>
      </c>
      <c r="C8" s="96"/>
      <c r="D8" s="96"/>
      <c r="E8" s="96"/>
      <c r="F8" s="97"/>
      <c r="G8" s="2"/>
      <c r="H8" s="2"/>
      <c r="I8" s="2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x14ac:dyDescent="0.3">
      <c r="A9" s="2"/>
      <c r="B9" s="2"/>
      <c r="C9" s="2"/>
      <c r="D9" s="2"/>
      <c r="E9" s="2"/>
      <c r="F9" s="2"/>
      <c r="G9" s="2"/>
      <c r="H9" s="2"/>
      <c r="I9" s="2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x14ac:dyDescent="0.3">
      <c r="A10" s="2"/>
      <c r="B10" s="2"/>
      <c r="C10" s="2"/>
      <c r="D10" s="2"/>
      <c r="E10" s="2"/>
      <c r="F10" s="2"/>
      <c r="G10" s="2"/>
      <c r="H10" s="2"/>
      <c r="I10" s="2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x14ac:dyDescent="0.3">
      <c r="A11" s="2" t="s">
        <v>111</v>
      </c>
      <c r="B11" s="2"/>
      <c r="C11" s="2"/>
      <c r="D11" s="2"/>
      <c r="E11" s="2"/>
      <c r="F11" s="2"/>
      <c r="G11" s="2"/>
      <c r="H11" s="2"/>
      <c r="I11" s="2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x14ac:dyDescent="0.3">
      <c r="A12" s="259"/>
      <c r="B12" s="260"/>
      <c r="C12" s="260"/>
      <c r="D12" s="260"/>
      <c r="E12" s="260"/>
      <c r="F12" s="261"/>
      <c r="G12" s="2"/>
      <c r="H12" s="2"/>
      <c r="I12" s="2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x14ac:dyDescent="0.3">
      <c r="A13" s="262"/>
      <c r="B13" s="263"/>
      <c r="C13" s="263"/>
      <c r="D13" s="263"/>
      <c r="E13" s="263"/>
      <c r="F13" s="264"/>
      <c r="G13" s="2"/>
      <c r="H13" s="2"/>
      <c r="I13" s="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x14ac:dyDescent="0.3">
      <c r="A14" s="262"/>
      <c r="B14" s="263"/>
      <c r="C14" s="263"/>
      <c r="D14" s="263"/>
      <c r="E14" s="263"/>
      <c r="F14" s="264"/>
      <c r="G14" s="2"/>
      <c r="H14" s="2"/>
      <c r="I14" s="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x14ac:dyDescent="0.3">
      <c r="A15" s="262"/>
      <c r="B15" s="263"/>
      <c r="C15" s="263"/>
      <c r="D15" s="263"/>
      <c r="E15" s="263"/>
      <c r="F15" s="264"/>
      <c r="G15" s="2"/>
      <c r="H15" s="2"/>
      <c r="I15" s="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x14ac:dyDescent="0.3">
      <c r="A16" s="262"/>
      <c r="B16" s="263"/>
      <c r="C16" s="263"/>
      <c r="D16" s="263"/>
      <c r="E16" s="263"/>
      <c r="F16" s="264"/>
      <c r="G16" s="2"/>
      <c r="H16" s="2"/>
      <c r="I16" s="2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7" x14ac:dyDescent="0.3">
      <c r="A17" s="262"/>
      <c r="B17" s="263"/>
      <c r="C17" s="263"/>
      <c r="D17" s="263"/>
      <c r="E17" s="263"/>
      <c r="F17" s="264"/>
      <c r="G17" s="2"/>
      <c r="H17" s="2"/>
      <c r="I17" s="2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7" x14ac:dyDescent="0.3">
      <c r="A18" s="262"/>
      <c r="B18" s="263"/>
      <c r="C18" s="263"/>
      <c r="D18" s="263"/>
      <c r="E18" s="263"/>
      <c r="F18" s="264"/>
      <c r="G18" s="2"/>
      <c r="H18" s="2"/>
      <c r="I18" s="2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7" x14ac:dyDescent="0.3">
      <c r="A19" s="262"/>
      <c r="B19" s="263"/>
      <c r="C19" s="263"/>
      <c r="D19" s="263"/>
      <c r="E19" s="263"/>
      <c r="F19" s="264"/>
      <c r="G19" s="2"/>
      <c r="H19" s="2"/>
      <c r="I19" s="2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7" x14ac:dyDescent="0.3">
      <c r="A20" s="262"/>
      <c r="B20" s="263"/>
      <c r="C20" s="263"/>
      <c r="D20" s="263"/>
      <c r="E20" s="263"/>
      <c r="F20" s="264"/>
      <c r="G20" s="2"/>
      <c r="H20" s="2"/>
      <c r="I20" s="2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7" x14ac:dyDescent="0.3">
      <c r="A21" s="262"/>
      <c r="B21" s="263"/>
      <c r="C21" s="263"/>
      <c r="D21" s="263"/>
      <c r="E21" s="263"/>
      <c r="F21" s="264"/>
      <c r="G21" s="2"/>
      <c r="H21" s="2"/>
      <c r="I21" s="2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7" x14ac:dyDescent="0.3">
      <c r="A22" s="262"/>
      <c r="B22" s="263"/>
      <c r="C22" s="263"/>
      <c r="D22" s="263"/>
      <c r="E22" s="263"/>
      <c r="F22" s="264"/>
      <c r="G22" s="2"/>
      <c r="H22" s="2"/>
      <c r="I22" s="2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7" x14ac:dyDescent="0.3">
      <c r="A23" s="262"/>
      <c r="B23" s="263"/>
      <c r="C23" s="263"/>
      <c r="D23" s="263"/>
      <c r="E23" s="263"/>
      <c r="F23" s="264"/>
      <c r="G23" s="2"/>
      <c r="H23" s="2"/>
      <c r="I23" s="2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7" x14ac:dyDescent="0.3">
      <c r="A24" s="265"/>
      <c r="B24" s="266"/>
      <c r="C24" s="266"/>
      <c r="D24" s="266"/>
      <c r="E24" s="266"/>
      <c r="F24" s="267"/>
      <c r="G24" s="2"/>
      <c r="H24" s="2"/>
      <c r="I24" s="2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7" ht="58.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7" x14ac:dyDescent="0.3">
      <c r="A26" s="6"/>
      <c r="B26" s="6"/>
      <c r="C26" s="6"/>
      <c r="D26" s="6"/>
      <c r="E26" s="6"/>
      <c r="F26" s="6"/>
      <c r="G26" s="6"/>
      <c r="H26" s="6"/>
      <c r="I26" s="6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7"/>
      <c r="AF26" s="7"/>
      <c r="AG26" s="7"/>
      <c r="AH26" s="7"/>
      <c r="AI26" s="7"/>
      <c r="AJ26" s="7"/>
      <c r="AK26" s="7"/>
    </row>
    <row r="27" spans="1:37" x14ac:dyDescent="0.3">
      <c r="A27" s="6"/>
      <c r="B27" s="6"/>
      <c r="C27" s="6"/>
      <c r="D27" s="6"/>
      <c r="E27" s="6"/>
      <c r="F27" s="6"/>
      <c r="G27" s="6"/>
      <c r="H27" s="6"/>
      <c r="I27" s="6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7"/>
      <c r="AF27" s="7"/>
      <c r="AG27" s="7"/>
      <c r="AH27" s="7"/>
      <c r="AI27" s="7"/>
      <c r="AJ27" s="7"/>
      <c r="AK27" s="7"/>
    </row>
    <row r="28" spans="1:37" x14ac:dyDescent="0.3">
      <c r="A28" s="6"/>
      <c r="B28" s="6"/>
      <c r="C28" s="6"/>
      <c r="D28" s="6"/>
      <c r="E28" s="6"/>
      <c r="F28" s="6"/>
      <c r="G28" s="6"/>
      <c r="H28" s="6"/>
      <c r="I28" s="6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7"/>
      <c r="AF28" s="7"/>
      <c r="AG28" s="7"/>
      <c r="AH28" s="7"/>
      <c r="AI28" s="7"/>
      <c r="AJ28" s="7"/>
      <c r="AK28" s="7"/>
    </row>
    <row r="29" spans="1:37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7"/>
      <c r="AF29" s="7"/>
      <c r="AG29" s="7"/>
      <c r="AH29" s="7"/>
      <c r="AI29" s="7"/>
      <c r="AJ29" s="7"/>
      <c r="AK29" s="7"/>
    </row>
    <row r="30" spans="1:37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7"/>
      <c r="AF30" s="7"/>
      <c r="AG30" s="7"/>
      <c r="AH30" s="7"/>
      <c r="AI30" s="7"/>
      <c r="AJ30" s="7"/>
      <c r="AK30" s="7"/>
    </row>
    <row r="31" spans="1:37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7"/>
      <c r="AF31" s="7"/>
      <c r="AG31" s="7"/>
      <c r="AH31" s="7"/>
      <c r="AI31" s="7"/>
      <c r="AJ31" s="7"/>
      <c r="AK31" s="7"/>
    </row>
    <row r="32" spans="1:37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7"/>
      <c r="AF32" s="7"/>
      <c r="AG32" s="7"/>
      <c r="AH32" s="7"/>
      <c r="AI32" s="7"/>
      <c r="AJ32" s="7"/>
      <c r="AK32" s="7"/>
    </row>
    <row r="33" spans="1:37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7"/>
      <c r="AF33" s="7"/>
      <c r="AG33" s="7"/>
      <c r="AH33" s="7"/>
      <c r="AI33" s="7"/>
      <c r="AJ33" s="7"/>
      <c r="AK33" s="7"/>
    </row>
    <row r="34" spans="1:37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7"/>
      <c r="AF34" s="7"/>
      <c r="AG34" s="7"/>
      <c r="AH34" s="7"/>
      <c r="AI34" s="7"/>
      <c r="AJ34" s="7"/>
      <c r="AK34" s="7"/>
    </row>
    <row r="35" spans="1:37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7"/>
      <c r="AF35" s="7"/>
      <c r="AG35" s="7"/>
      <c r="AH35" s="7"/>
      <c r="AI35" s="7"/>
      <c r="AJ35" s="7"/>
      <c r="AK35" s="7"/>
    </row>
    <row r="36" spans="1:37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7"/>
      <c r="AF36" s="7"/>
      <c r="AG36" s="7"/>
      <c r="AH36" s="7"/>
      <c r="AI36" s="7"/>
      <c r="AJ36" s="7"/>
      <c r="AK36" s="7"/>
    </row>
    <row r="37" spans="1:37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7"/>
      <c r="AF37" s="7"/>
      <c r="AG37" s="7"/>
      <c r="AH37" s="7"/>
      <c r="AI37" s="7"/>
      <c r="AJ37" s="7"/>
      <c r="AK37" s="7"/>
    </row>
    <row r="38" spans="1:37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7"/>
      <c r="AF38" s="7"/>
      <c r="AG38" s="7"/>
      <c r="AH38" s="7"/>
      <c r="AI38" s="7"/>
      <c r="AJ38" s="7"/>
      <c r="AK38" s="7"/>
    </row>
    <row r="39" spans="1:37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7"/>
      <c r="AF39" s="7"/>
      <c r="AG39" s="7"/>
      <c r="AH39" s="7"/>
      <c r="AI39" s="7"/>
      <c r="AJ39" s="7"/>
      <c r="AK39" s="7"/>
    </row>
    <row r="40" spans="1:37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7"/>
      <c r="AF40" s="7"/>
      <c r="AG40" s="7"/>
      <c r="AH40" s="7"/>
      <c r="AI40" s="7"/>
      <c r="AJ40" s="7"/>
      <c r="AK40" s="7"/>
    </row>
    <row r="41" spans="1:37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x14ac:dyDescent="0.3"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0:27" x14ac:dyDescent="0.3"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</sheetData>
  <sheetProtection algorithmName="SHA-512" hashValue="o6GbRQkNJydmC4LynEPrCTV97t86qP8Ghn+8cM6+kE6RmG6fpekKBNFHevKq5n0Vvndupphwlj3vlyh/m19B/w==" saltValue="19v7Nm3DXdx7z0GMpKpTow==" spinCount="100000" sheet="1" objects="1" scenarios="1"/>
  <mergeCells count="9">
    <mergeCell ref="A12:F24"/>
    <mergeCell ref="A1:I1"/>
    <mergeCell ref="A2:A7"/>
    <mergeCell ref="B2:F2"/>
    <mergeCell ref="G2:I7"/>
    <mergeCell ref="C3:F3"/>
    <mergeCell ref="C4:F4"/>
    <mergeCell ref="C5:F5"/>
    <mergeCell ref="C6:F6"/>
  </mergeCells>
  <conditionalFormatting sqref="C8:F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A6930-484B-41C8-BD98-08BACC388D52}">
  <sheetPr>
    <tabColor rgb="FFC00000"/>
  </sheetPr>
  <dimension ref="A1:AK79"/>
  <sheetViews>
    <sheetView zoomScaleNormal="100" workbookViewId="0">
      <selection activeCell="B2" sqref="B2:J2"/>
    </sheetView>
  </sheetViews>
  <sheetFormatPr defaultColWidth="9.1796875" defaultRowHeight="14" x14ac:dyDescent="0.3"/>
  <cols>
    <col min="1" max="1" width="51.54296875" style="109" customWidth="1"/>
    <col min="2" max="9" width="12.7265625" style="109" customWidth="1"/>
    <col min="10" max="10" width="8.7265625" style="181" customWidth="1"/>
    <col min="11" max="18" width="12.7265625" style="109" customWidth="1"/>
    <col min="19" max="19" width="8.7265625" style="109" customWidth="1"/>
    <col min="20" max="27" width="12.7265625" style="109" customWidth="1"/>
    <col min="28" max="28" width="8.7265625" style="109" customWidth="1"/>
    <col min="29" max="36" width="12.7265625" style="109" customWidth="1"/>
    <col min="37" max="37" width="8.7265625" style="109" customWidth="1"/>
    <col min="38" max="16384" width="9.1796875" style="109"/>
  </cols>
  <sheetData>
    <row r="1" spans="1:37" ht="20" customHeight="1" x14ac:dyDescent="0.3">
      <c r="A1" s="272" t="s">
        <v>119</v>
      </c>
      <c r="B1" s="277" t="s">
        <v>126</v>
      </c>
      <c r="C1" s="277"/>
      <c r="D1" s="277"/>
      <c r="E1" s="277"/>
      <c r="F1" s="277"/>
      <c r="G1" s="277"/>
      <c r="H1" s="277"/>
      <c r="I1" s="277"/>
      <c r="J1" s="277"/>
      <c r="K1" s="276" t="s">
        <v>126</v>
      </c>
      <c r="L1" s="276"/>
      <c r="M1" s="276"/>
      <c r="N1" s="276"/>
      <c r="O1" s="276"/>
      <c r="P1" s="276"/>
      <c r="Q1" s="276"/>
      <c r="R1" s="276"/>
      <c r="S1" s="276"/>
      <c r="T1" s="275" t="s">
        <v>126</v>
      </c>
      <c r="U1" s="275"/>
      <c r="V1" s="275"/>
      <c r="W1" s="275"/>
      <c r="X1" s="275"/>
      <c r="Y1" s="275"/>
      <c r="Z1" s="275"/>
      <c r="AA1" s="275"/>
      <c r="AB1" s="275"/>
      <c r="AC1" s="274" t="s">
        <v>126</v>
      </c>
      <c r="AD1" s="274"/>
      <c r="AE1" s="274"/>
      <c r="AF1" s="274"/>
      <c r="AG1" s="274"/>
      <c r="AH1" s="274"/>
      <c r="AI1" s="274"/>
      <c r="AJ1" s="274"/>
      <c r="AK1" s="274"/>
    </row>
    <row r="2" spans="1:37" ht="20.5" customHeight="1" thickBot="1" x14ac:dyDescent="0.35">
      <c r="A2" s="273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</row>
    <row r="3" spans="1:37" ht="20" x14ac:dyDescent="0.4">
      <c r="A3" s="110"/>
      <c r="B3" s="232" t="s">
        <v>66</v>
      </c>
      <c r="C3" s="233"/>
      <c r="D3" s="233"/>
      <c r="E3" s="233"/>
      <c r="F3" s="233"/>
      <c r="G3" s="233"/>
      <c r="H3" s="233"/>
      <c r="I3" s="233"/>
      <c r="J3" s="234"/>
      <c r="K3" s="229" t="s">
        <v>67</v>
      </c>
      <c r="L3" s="230"/>
      <c r="M3" s="230"/>
      <c r="N3" s="230"/>
      <c r="O3" s="230"/>
      <c r="P3" s="230"/>
      <c r="Q3" s="230"/>
      <c r="R3" s="230"/>
      <c r="S3" s="231"/>
      <c r="T3" s="235" t="s">
        <v>68</v>
      </c>
      <c r="U3" s="236"/>
      <c r="V3" s="236"/>
      <c r="W3" s="236"/>
      <c r="X3" s="236"/>
      <c r="Y3" s="236"/>
      <c r="Z3" s="236"/>
      <c r="AA3" s="236"/>
      <c r="AB3" s="237"/>
      <c r="AC3" s="238" t="s">
        <v>69</v>
      </c>
      <c r="AD3" s="239"/>
      <c r="AE3" s="239"/>
      <c r="AF3" s="239"/>
      <c r="AG3" s="239"/>
      <c r="AH3" s="239"/>
      <c r="AI3" s="239"/>
      <c r="AJ3" s="239"/>
      <c r="AK3" s="240"/>
    </row>
    <row r="4" spans="1:37" ht="60.75" customHeight="1" x14ac:dyDescent="0.3">
      <c r="A4" s="111"/>
      <c r="B4" s="112" t="s">
        <v>75</v>
      </c>
      <c r="C4" s="112" t="s">
        <v>76</v>
      </c>
      <c r="D4" s="112" t="s">
        <v>77</v>
      </c>
      <c r="E4" s="112" t="s">
        <v>78</v>
      </c>
      <c r="F4" s="112" t="s">
        <v>79</v>
      </c>
      <c r="G4" s="112" t="s">
        <v>80</v>
      </c>
      <c r="H4" s="112" t="s">
        <v>81</v>
      </c>
      <c r="I4" s="112" t="s">
        <v>82</v>
      </c>
      <c r="J4" s="113" t="s">
        <v>63</v>
      </c>
      <c r="K4" s="112" t="s">
        <v>75</v>
      </c>
      <c r="L4" s="112" t="s">
        <v>76</v>
      </c>
      <c r="M4" s="112" t="s">
        <v>77</v>
      </c>
      <c r="N4" s="112" t="s">
        <v>78</v>
      </c>
      <c r="O4" s="112" t="s">
        <v>79</v>
      </c>
      <c r="P4" s="112" t="s">
        <v>80</v>
      </c>
      <c r="Q4" s="112" t="s">
        <v>81</v>
      </c>
      <c r="R4" s="112" t="s">
        <v>82</v>
      </c>
      <c r="S4" s="114" t="s">
        <v>63</v>
      </c>
      <c r="T4" s="112" t="s">
        <v>75</v>
      </c>
      <c r="U4" s="112" t="s">
        <v>76</v>
      </c>
      <c r="V4" s="112" t="s">
        <v>77</v>
      </c>
      <c r="W4" s="112" t="s">
        <v>78</v>
      </c>
      <c r="X4" s="112" t="s">
        <v>79</v>
      </c>
      <c r="Y4" s="112" t="s">
        <v>80</v>
      </c>
      <c r="Z4" s="112" t="s">
        <v>81</v>
      </c>
      <c r="AA4" s="112" t="s">
        <v>82</v>
      </c>
      <c r="AB4" s="115" t="s">
        <v>63</v>
      </c>
      <c r="AC4" s="112" t="s">
        <v>75</v>
      </c>
      <c r="AD4" s="112" t="s">
        <v>76</v>
      </c>
      <c r="AE4" s="112" t="s">
        <v>77</v>
      </c>
      <c r="AF4" s="112" t="s">
        <v>78</v>
      </c>
      <c r="AG4" s="112" t="s">
        <v>79</v>
      </c>
      <c r="AH4" s="112" t="s">
        <v>80</v>
      </c>
      <c r="AI4" s="112" t="s">
        <v>81</v>
      </c>
      <c r="AJ4" s="112" t="s">
        <v>82</v>
      </c>
      <c r="AK4" s="116" t="s">
        <v>63</v>
      </c>
    </row>
    <row r="5" spans="1:37" s="122" customFormat="1" ht="15.5" x14ac:dyDescent="0.3">
      <c r="A5" s="117" t="s">
        <v>71</v>
      </c>
      <c r="B5" s="102"/>
      <c r="C5" s="102"/>
      <c r="D5" s="102"/>
      <c r="E5" s="102"/>
      <c r="F5" s="102"/>
      <c r="G5" s="102"/>
      <c r="H5" s="102"/>
      <c r="I5" s="102"/>
      <c r="J5" s="118">
        <f>SUM(B5:I5)</f>
        <v>0</v>
      </c>
      <c r="K5" s="102"/>
      <c r="L5" s="102"/>
      <c r="M5" s="102"/>
      <c r="N5" s="102"/>
      <c r="O5" s="102"/>
      <c r="P5" s="102"/>
      <c r="Q5" s="102"/>
      <c r="R5" s="102"/>
      <c r="S5" s="119">
        <f>SUM(K5:R5)</f>
        <v>0</v>
      </c>
      <c r="T5" s="102"/>
      <c r="U5" s="102"/>
      <c r="V5" s="102"/>
      <c r="W5" s="102"/>
      <c r="X5" s="102"/>
      <c r="Y5" s="102"/>
      <c r="Z5" s="102"/>
      <c r="AA5" s="102"/>
      <c r="AB5" s="120">
        <f>SUM(T5:AA5)</f>
        <v>0</v>
      </c>
      <c r="AC5" s="102"/>
      <c r="AD5" s="102"/>
      <c r="AE5" s="102"/>
      <c r="AF5" s="102"/>
      <c r="AG5" s="102"/>
      <c r="AH5" s="102"/>
      <c r="AI5" s="102"/>
      <c r="AJ5" s="102"/>
      <c r="AK5" s="121">
        <f>SUM(AC5:AJ5)</f>
        <v>0</v>
      </c>
    </row>
    <row r="6" spans="1:37" s="124" customFormat="1" ht="12.5" x14ac:dyDescent="0.25">
      <c r="A6" s="123" t="s">
        <v>106</v>
      </c>
      <c r="B6" s="103" t="e">
        <f>B5/$J$5</f>
        <v>#DIV/0!</v>
      </c>
      <c r="C6" s="103" t="e">
        <f t="shared" ref="C6:I6" si="0">C5/$J$5</f>
        <v>#DIV/0!</v>
      </c>
      <c r="D6" s="103" t="e">
        <f t="shared" si="0"/>
        <v>#DIV/0!</v>
      </c>
      <c r="E6" s="103" t="e">
        <f t="shared" si="0"/>
        <v>#DIV/0!</v>
      </c>
      <c r="F6" s="103" t="e">
        <f t="shared" si="0"/>
        <v>#DIV/0!</v>
      </c>
      <c r="G6" s="103" t="e">
        <f t="shared" si="0"/>
        <v>#DIV/0!</v>
      </c>
      <c r="H6" s="103" t="e">
        <f t="shared" si="0"/>
        <v>#DIV/0!</v>
      </c>
      <c r="I6" s="103" t="e">
        <f t="shared" si="0"/>
        <v>#DIV/0!</v>
      </c>
      <c r="J6" s="104"/>
      <c r="K6" s="103" t="e">
        <f>K5/$S$5</f>
        <v>#DIV/0!</v>
      </c>
      <c r="L6" s="103" t="e">
        <f t="shared" ref="L6:R6" si="1">L5/$S$5</f>
        <v>#DIV/0!</v>
      </c>
      <c r="M6" s="103" t="e">
        <f t="shared" si="1"/>
        <v>#DIV/0!</v>
      </c>
      <c r="N6" s="103" t="e">
        <f t="shared" si="1"/>
        <v>#DIV/0!</v>
      </c>
      <c r="O6" s="103" t="e">
        <f t="shared" si="1"/>
        <v>#DIV/0!</v>
      </c>
      <c r="P6" s="103" t="e">
        <f t="shared" si="1"/>
        <v>#DIV/0!</v>
      </c>
      <c r="Q6" s="103" t="e">
        <f t="shared" si="1"/>
        <v>#DIV/0!</v>
      </c>
      <c r="R6" s="103" t="e">
        <f t="shared" si="1"/>
        <v>#DIV/0!</v>
      </c>
      <c r="S6" s="105"/>
      <c r="T6" s="103" t="e">
        <f>T5/$AB$5</f>
        <v>#DIV/0!</v>
      </c>
      <c r="U6" s="103" t="e">
        <f t="shared" ref="U6:AA6" si="2">U5/$AB$5</f>
        <v>#DIV/0!</v>
      </c>
      <c r="V6" s="103" t="e">
        <f t="shared" si="2"/>
        <v>#DIV/0!</v>
      </c>
      <c r="W6" s="103" t="e">
        <f t="shared" si="2"/>
        <v>#DIV/0!</v>
      </c>
      <c r="X6" s="103" t="e">
        <f t="shared" si="2"/>
        <v>#DIV/0!</v>
      </c>
      <c r="Y6" s="103" t="e">
        <f t="shared" si="2"/>
        <v>#DIV/0!</v>
      </c>
      <c r="Z6" s="103" t="e">
        <f t="shared" si="2"/>
        <v>#DIV/0!</v>
      </c>
      <c r="AA6" s="103" t="e">
        <f t="shared" si="2"/>
        <v>#DIV/0!</v>
      </c>
      <c r="AB6" s="106"/>
      <c r="AC6" s="103" t="e">
        <f>AC5/$AK$5</f>
        <v>#DIV/0!</v>
      </c>
      <c r="AD6" s="103" t="e">
        <f t="shared" ref="AD6:AJ6" si="3">AD5/$AK$5</f>
        <v>#DIV/0!</v>
      </c>
      <c r="AE6" s="103" t="e">
        <f t="shared" si="3"/>
        <v>#DIV/0!</v>
      </c>
      <c r="AF6" s="103" t="e">
        <f t="shared" si="3"/>
        <v>#DIV/0!</v>
      </c>
      <c r="AG6" s="103" t="e">
        <f t="shared" si="3"/>
        <v>#DIV/0!</v>
      </c>
      <c r="AH6" s="103" t="e">
        <f t="shared" si="3"/>
        <v>#DIV/0!</v>
      </c>
      <c r="AI6" s="103" t="e">
        <f t="shared" si="3"/>
        <v>#DIV/0!</v>
      </c>
      <c r="AJ6" s="103" t="e">
        <f t="shared" si="3"/>
        <v>#DIV/0!</v>
      </c>
      <c r="AK6" s="107"/>
    </row>
    <row r="7" spans="1:37" s="122" customFormat="1" ht="15.5" x14ac:dyDescent="0.3">
      <c r="A7" s="125" t="s">
        <v>112</v>
      </c>
      <c r="B7" s="102"/>
      <c r="C7" s="102"/>
      <c r="D7" s="102"/>
      <c r="E7" s="102"/>
      <c r="F7" s="102"/>
      <c r="G7" s="102"/>
      <c r="H7" s="102"/>
      <c r="I7" s="102"/>
      <c r="J7" s="118">
        <f>SUM(B7:I7)</f>
        <v>0</v>
      </c>
      <c r="K7" s="102"/>
      <c r="L7" s="102"/>
      <c r="M7" s="102"/>
      <c r="N7" s="102"/>
      <c r="O7" s="102"/>
      <c r="P7" s="102"/>
      <c r="Q7" s="102"/>
      <c r="R7" s="102"/>
      <c r="S7" s="119">
        <f t="shared" ref="S7" si="4">SUM(K7:R7)</f>
        <v>0</v>
      </c>
      <c r="T7" s="102"/>
      <c r="U7" s="102"/>
      <c r="V7" s="102"/>
      <c r="W7" s="102"/>
      <c r="X7" s="102"/>
      <c r="Y7" s="102"/>
      <c r="Z7" s="102"/>
      <c r="AA7" s="102"/>
      <c r="AB7" s="120">
        <f t="shared" ref="AB7" si="5">SUM(T7:AA7)</f>
        <v>0</v>
      </c>
      <c r="AC7" s="102"/>
      <c r="AD7" s="102"/>
      <c r="AE7" s="102"/>
      <c r="AF7" s="102"/>
      <c r="AG7" s="102"/>
      <c r="AH7" s="102"/>
      <c r="AI7" s="102"/>
      <c r="AJ7" s="102"/>
      <c r="AK7" s="121">
        <f t="shared" ref="AK7" si="6">SUM(AC7:AJ7)</f>
        <v>0</v>
      </c>
    </row>
    <row r="8" spans="1:37" s="124" customFormat="1" ht="12.5" x14ac:dyDescent="0.25">
      <c r="A8" s="123" t="s">
        <v>106</v>
      </c>
      <c r="B8" s="103" t="e">
        <f>B7/$J$7</f>
        <v>#DIV/0!</v>
      </c>
      <c r="C8" s="103" t="e">
        <f t="shared" ref="C8:I8" si="7">C7/$J$7</f>
        <v>#DIV/0!</v>
      </c>
      <c r="D8" s="103" t="e">
        <f t="shared" si="7"/>
        <v>#DIV/0!</v>
      </c>
      <c r="E8" s="103" t="e">
        <f t="shared" si="7"/>
        <v>#DIV/0!</v>
      </c>
      <c r="F8" s="103" t="e">
        <f t="shared" si="7"/>
        <v>#DIV/0!</v>
      </c>
      <c r="G8" s="103" t="e">
        <f t="shared" si="7"/>
        <v>#DIV/0!</v>
      </c>
      <c r="H8" s="103" t="e">
        <f t="shared" si="7"/>
        <v>#DIV/0!</v>
      </c>
      <c r="I8" s="103" t="e">
        <f t="shared" si="7"/>
        <v>#DIV/0!</v>
      </c>
      <c r="J8" s="104"/>
      <c r="K8" s="103" t="e">
        <f>K7/$S$7</f>
        <v>#DIV/0!</v>
      </c>
      <c r="L8" s="103" t="e">
        <f t="shared" ref="L8:R8" si="8">L7/$S$7</f>
        <v>#DIV/0!</v>
      </c>
      <c r="M8" s="103" t="e">
        <f t="shared" si="8"/>
        <v>#DIV/0!</v>
      </c>
      <c r="N8" s="103" t="e">
        <f t="shared" si="8"/>
        <v>#DIV/0!</v>
      </c>
      <c r="O8" s="103" t="e">
        <f t="shared" si="8"/>
        <v>#DIV/0!</v>
      </c>
      <c r="P8" s="103" t="e">
        <f t="shared" si="8"/>
        <v>#DIV/0!</v>
      </c>
      <c r="Q8" s="103" t="e">
        <f t="shared" si="8"/>
        <v>#DIV/0!</v>
      </c>
      <c r="R8" s="103" t="e">
        <f t="shared" si="8"/>
        <v>#DIV/0!</v>
      </c>
      <c r="S8" s="105"/>
      <c r="T8" s="103" t="e">
        <f>T7/$AB$7</f>
        <v>#DIV/0!</v>
      </c>
      <c r="U8" s="103" t="e">
        <f t="shared" ref="U8:AA8" si="9">U7/$AB$7</f>
        <v>#DIV/0!</v>
      </c>
      <c r="V8" s="103" t="e">
        <f t="shared" si="9"/>
        <v>#DIV/0!</v>
      </c>
      <c r="W8" s="103" t="e">
        <f t="shared" si="9"/>
        <v>#DIV/0!</v>
      </c>
      <c r="X8" s="103" t="e">
        <f t="shared" si="9"/>
        <v>#DIV/0!</v>
      </c>
      <c r="Y8" s="103" t="e">
        <f t="shared" si="9"/>
        <v>#DIV/0!</v>
      </c>
      <c r="Z8" s="103" t="e">
        <f t="shared" si="9"/>
        <v>#DIV/0!</v>
      </c>
      <c r="AA8" s="103" t="e">
        <f t="shared" si="9"/>
        <v>#DIV/0!</v>
      </c>
      <c r="AB8" s="106"/>
      <c r="AC8" s="103" t="e">
        <f>AC7/$AK$7</f>
        <v>#DIV/0!</v>
      </c>
      <c r="AD8" s="103" t="e">
        <f t="shared" ref="AD8:AJ8" si="10">AD7/$AK$7</f>
        <v>#DIV/0!</v>
      </c>
      <c r="AE8" s="103" t="e">
        <f t="shared" si="10"/>
        <v>#DIV/0!</v>
      </c>
      <c r="AF8" s="103" t="e">
        <f t="shared" si="10"/>
        <v>#DIV/0!</v>
      </c>
      <c r="AG8" s="103" t="e">
        <f t="shared" si="10"/>
        <v>#DIV/0!</v>
      </c>
      <c r="AH8" s="103" t="e">
        <f t="shared" si="10"/>
        <v>#DIV/0!</v>
      </c>
      <c r="AI8" s="103" t="e">
        <f t="shared" si="10"/>
        <v>#DIV/0!</v>
      </c>
      <c r="AJ8" s="103" t="e">
        <f t="shared" si="10"/>
        <v>#DIV/0!</v>
      </c>
      <c r="AK8" s="107"/>
    </row>
    <row r="9" spans="1:37" s="122" customFormat="1" ht="15.5" x14ac:dyDescent="0.3">
      <c r="A9" s="117" t="s">
        <v>72</v>
      </c>
      <c r="B9" s="102"/>
      <c r="C9" s="102"/>
      <c r="D9" s="102"/>
      <c r="E9" s="102"/>
      <c r="F9" s="102"/>
      <c r="G9" s="102"/>
      <c r="H9" s="102"/>
      <c r="I9" s="102"/>
      <c r="J9" s="118">
        <f>SUM(B9:I9)</f>
        <v>0</v>
      </c>
      <c r="K9" s="102"/>
      <c r="L9" s="102"/>
      <c r="M9" s="102"/>
      <c r="N9" s="102"/>
      <c r="O9" s="102"/>
      <c r="P9" s="102"/>
      <c r="Q9" s="102"/>
      <c r="R9" s="102"/>
      <c r="S9" s="119">
        <f>SUM(K9:R9)</f>
        <v>0</v>
      </c>
      <c r="T9" s="102"/>
      <c r="U9" s="102"/>
      <c r="V9" s="102"/>
      <c r="W9" s="102"/>
      <c r="X9" s="102"/>
      <c r="Y9" s="102"/>
      <c r="Z9" s="102"/>
      <c r="AA9" s="102"/>
      <c r="AB9" s="120">
        <f>SUM(T9:AA9)</f>
        <v>0</v>
      </c>
      <c r="AC9" s="102"/>
      <c r="AD9" s="102"/>
      <c r="AE9" s="102"/>
      <c r="AF9" s="102"/>
      <c r="AG9" s="102"/>
      <c r="AH9" s="102"/>
      <c r="AI9" s="102"/>
      <c r="AJ9" s="102"/>
      <c r="AK9" s="121">
        <f>SUM(AC9:AJ9)</f>
        <v>0</v>
      </c>
    </row>
    <row r="10" spans="1:37" s="124" customFormat="1" ht="12.5" x14ac:dyDescent="0.25">
      <c r="A10" s="123" t="s">
        <v>106</v>
      </c>
      <c r="B10" s="103" t="e">
        <f>B9/$J$9</f>
        <v>#DIV/0!</v>
      </c>
      <c r="C10" s="103" t="e">
        <f t="shared" ref="C10:I10" si="11">C9/$J$9</f>
        <v>#DIV/0!</v>
      </c>
      <c r="D10" s="103" t="e">
        <f t="shared" si="11"/>
        <v>#DIV/0!</v>
      </c>
      <c r="E10" s="103" t="e">
        <f t="shared" si="11"/>
        <v>#DIV/0!</v>
      </c>
      <c r="F10" s="103" t="e">
        <f t="shared" si="11"/>
        <v>#DIV/0!</v>
      </c>
      <c r="G10" s="103" t="e">
        <f t="shared" si="11"/>
        <v>#DIV/0!</v>
      </c>
      <c r="H10" s="103" t="e">
        <f t="shared" si="11"/>
        <v>#DIV/0!</v>
      </c>
      <c r="I10" s="103" t="e">
        <f t="shared" si="11"/>
        <v>#DIV/0!</v>
      </c>
      <c r="J10" s="104"/>
      <c r="K10" s="103" t="e">
        <f>K9/$S$9</f>
        <v>#DIV/0!</v>
      </c>
      <c r="L10" s="103" t="e">
        <f t="shared" ref="L10:R10" si="12">L9/$S$9</f>
        <v>#DIV/0!</v>
      </c>
      <c r="M10" s="103" t="e">
        <f t="shared" si="12"/>
        <v>#DIV/0!</v>
      </c>
      <c r="N10" s="103" t="e">
        <f t="shared" si="12"/>
        <v>#DIV/0!</v>
      </c>
      <c r="O10" s="103" t="e">
        <f t="shared" si="12"/>
        <v>#DIV/0!</v>
      </c>
      <c r="P10" s="103" t="e">
        <f t="shared" si="12"/>
        <v>#DIV/0!</v>
      </c>
      <c r="Q10" s="103" t="e">
        <f t="shared" si="12"/>
        <v>#DIV/0!</v>
      </c>
      <c r="R10" s="103" t="e">
        <f t="shared" si="12"/>
        <v>#DIV/0!</v>
      </c>
      <c r="S10" s="105"/>
      <c r="T10" s="103" t="e">
        <f>T9/$AB$9</f>
        <v>#DIV/0!</v>
      </c>
      <c r="U10" s="103" t="e">
        <f t="shared" ref="U10:AA10" si="13">U9/$AB$9</f>
        <v>#DIV/0!</v>
      </c>
      <c r="V10" s="103" t="e">
        <f t="shared" si="13"/>
        <v>#DIV/0!</v>
      </c>
      <c r="W10" s="103" t="e">
        <f t="shared" si="13"/>
        <v>#DIV/0!</v>
      </c>
      <c r="X10" s="103" t="e">
        <f t="shared" si="13"/>
        <v>#DIV/0!</v>
      </c>
      <c r="Y10" s="103" t="e">
        <f t="shared" si="13"/>
        <v>#DIV/0!</v>
      </c>
      <c r="Z10" s="103" t="e">
        <f t="shared" si="13"/>
        <v>#DIV/0!</v>
      </c>
      <c r="AA10" s="103" t="e">
        <f t="shared" si="13"/>
        <v>#DIV/0!</v>
      </c>
      <c r="AB10" s="106"/>
      <c r="AC10" s="103" t="e">
        <f>AC9/$AK$9</f>
        <v>#DIV/0!</v>
      </c>
      <c r="AD10" s="103" t="e">
        <f t="shared" ref="AD10:AJ10" si="14">AD9/$AK$9</f>
        <v>#DIV/0!</v>
      </c>
      <c r="AE10" s="103" t="e">
        <f t="shared" si="14"/>
        <v>#DIV/0!</v>
      </c>
      <c r="AF10" s="103" t="e">
        <f t="shared" si="14"/>
        <v>#DIV/0!</v>
      </c>
      <c r="AG10" s="103" t="e">
        <f t="shared" si="14"/>
        <v>#DIV/0!</v>
      </c>
      <c r="AH10" s="103" t="e">
        <f t="shared" si="14"/>
        <v>#DIV/0!</v>
      </c>
      <c r="AI10" s="103" t="e">
        <f t="shared" si="14"/>
        <v>#DIV/0!</v>
      </c>
      <c r="AJ10" s="103" t="e">
        <f t="shared" si="14"/>
        <v>#DIV/0!</v>
      </c>
      <c r="AK10" s="107"/>
    </row>
    <row r="11" spans="1:37" s="122" customFormat="1" ht="15.5" x14ac:dyDescent="0.3">
      <c r="A11" s="125" t="s">
        <v>113</v>
      </c>
      <c r="B11" s="102"/>
      <c r="C11" s="102"/>
      <c r="D11" s="102"/>
      <c r="E11" s="102"/>
      <c r="F11" s="102"/>
      <c r="G11" s="102"/>
      <c r="H11" s="102"/>
      <c r="I11" s="102"/>
      <c r="J11" s="118">
        <f>SUM(B11:I11)</f>
        <v>0</v>
      </c>
      <c r="K11" s="102"/>
      <c r="L11" s="102"/>
      <c r="M11" s="102"/>
      <c r="N11" s="102"/>
      <c r="O11" s="102"/>
      <c r="P11" s="102"/>
      <c r="Q11" s="102"/>
      <c r="R11" s="102"/>
      <c r="S11" s="119">
        <f t="shared" ref="S11" si="15">SUM(K11:R11)</f>
        <v>0</v>
      </c>
      <c r="T11" s="102"/>
      <c r="U11" s="102"/>
      <c r="V11" s="102"/>
      <c r="W11" s="102"/>
      <c r="X11" s="102"/>
      <c r="Y11" s="102"/>
      <c r="Z11" s="102"/>
      <c r="AA11" s="102"/>
      <c r="AB11" s="120">
        <f t="shared" ref="AB11" si="16">SUM(T11:AA11)</f>
        <v>0</v>
      </c>
      <c r="AC11" s="102"/>
      <c r="AD11" s="102"/>
      <c r="AE11" s="102"/>
      <c r="AF11" s="102"/>
      <c r="AG11" s="102"/>
      <c r="AH11" s="102"/>
      <c r="AI11" s="102"/>
      <c r="AJ11" s="102"/>
      <c r="AK11" s="121">
        <f t="shared" ref="AK11" si="17">SUM(AC11:AJ11)</f>
        <v>0</v>
      </c>
    </row>
    <row r="12" spans="1:37" s="124" customFormat="1" ht="12.5" x14ac:dyDescent="0.25">
      <c r="A12" s="123" t="s">
        <v>106</v>
      </c>
      <c r="B12" s="103" t="e">
        <f>B11/$J$11</f>
        <v>#DIV/0!</v>
      </c>
      <c r="C12" s="103" t="e">
        <f t="shared" ref="C12:I12" si="18">C11/$J$11</f>
        <v>#DIV/0!</v>
      </c>
      <c r="D12" s="103" t="e">
        <f t="shared" si="18"/>
        <v>#DIV/0!</v>
      </c>
      <c r="E12" s="103" t="e">
        <f t="shared" si="18"/>
        <v>#DIV/0!</v>
      </c>
      <c r="F12" s="103" t="e">
        <f t="shared" si="18"/>
        <v>#DIV/0!</v>
      </c>
      <c r="G12" s="103" t="e">
        <f t="shared" si="18"/>
        <v>#DIV/0!</v>
      </c>
      <c r="H12" s="103" t="e">
        <f t="shared" si="18"/>
        <v>#DIV/0!</v>
      </c>
      <c r="I12" s="103" t="e">
        <f t="shared" si="18"/>
        <v>#DIV/0!</v>
      </c>
      <c r="J12" s="104"/>
      <c r="K12" s="103" t="e">
        <f>K11/$S$11</f>
        <v>#DIV/0!</v>
      </c>
      <c r="L12" s="103" t="e">
        <f t="shared" ref="L12:R12" si="19">L11/$S$11</f>
        <v>#DIV/0!</v>
      </c>
      <c r="M12" s="103" t="e">
        <f t="shared" si="19"/>
        <v>#DIV/0!</v>
      </c>
      <c r="N12" s="103" t="e">
        <f t="shared" si="19"/>
        <v>#DIV/0!</v>
      </c>
      <c r="O12" s="103" t="e">
        <f t="shared" si="19"/>
        <v>#DIV/0!</v>
      </c>
      <c r="P12" s="103" t="e">
        <f t="shared" si="19"/>
        <v>#DIV/0!</v>
      </c>
      <c r="Q12" s="103" t="e">
        <f t="shared" si="19"/>
        <v>#DIV/0!</v>
      </c>
      <c r="R12" s="103" t="e">
        <f t="shared" si="19"/>
        <v>#DIV/0!</v>
      </c>
      <c r="S12" s="105"/>
      <c r="T12" s="103" t="e">
        <f>T11/$AB$11</f>
        <v>#DIV/0!</v>
      </c>
      <c r="U12" s="103" t="e">
        <f t="shared" ref="U12:AA12" si="20">U11/$AB$11</f>
        <v>#DIV/0!</v>
      </c>
      <c r="V12" s="103" t="e">
        <f t="shared" si="20"/>
        <v>#DIV/0!</v>
      </c>
      <c r="W12" s="103" t="e">
        <f t="shared" si="20"/>
        <v>#DIV/0!</v>
      </c>
      <c r="X12" s="103" t="e">
        <f t="shared" si="20"/>
        <v>#DIV/0!</v>
      </c>
      <c r="Y12" s="103" t="e">
        <f t="shared" si="20"/>
        <v>#DIV/0!</v>
      </c>
      <c r="Z12" s="103" t="e">
        <f t="shared" si="20"/>
        <v>#DIV/0!</v>
      </c>
      <c r="AA12" s="103" t="e">
        <f t="shared" si="20"/>
        <v>#DIV/0!</v>
      </c>
      <c r="AB12" s="106"/>
      <c r="AC12" s="103" t="e">
        <f>AC11/$AK$11</f>
        <v>#DIV/0!</v>
      </c>
      <c r="AD12" s="103" t="e">
        <f t="shared" ref="AD12:AJ12" si="21">AD11/$AK$11</f>
        <v>#DIV/0!</v>
      </c>
      <c r="AE12" s="103" t="e">
        <f t="shared" si="21"/>
        <v>#DIV/0!</v>
      </c>
      <c r="AF12" s="103" t="e">
        <f t="shared" si="21"/>
        <v>#DIV/0!</v>
      </c>
      <c r="AG12" s="103" t="e">
        <f t="shared" si="21"/>
        <v>#DIV/0!</v>
      </c>
      <c r="AH12" s="103" t="e">
        <f t="shared" si="21"/>
        <v>#DIV/0!</v>
      </c>
      <c r="AI12" s="103" t="e">
        <f t="shared" si="21"/>
        <v>#DIV/0!</v>
      </c>
      <c r="AJ12" s="103" t="e">
        <f t="shared" si="21"/>
        <v>#DIV/0!</v>
      </c>
      <c r="AK12" s="107"/>
    </row>
    <row r="13" spans="1:37" s="122" customFormat="1" ht="15.5" x14ac:dyDescent="0.3">
      <c r="A13" s="126" t="s">
        <v>7</v>
      </c>
      <c r="B13" s="102"/>
      <c r="C13" s="102"/>
      <c r="D13" s="102"/>
      <c r="E13" s="102"/>
      <c r="F13" s="102"/>
      <c r="G13" s="102"/>
      <c r="H13" s="102"/>
      <c r="I13" s="102"/>
      <c r="J13" s="118">
        <f>SUM(B13:I13)</f>
        <v>0</v>
      </c>
      <c r="K13" s="102"/>
      <c r="L13" s="102"/>
      <c r="M13" s="102"/>
      <c r="N13" s="102"/>
      <c r="O13" s="102"/>
      <c r="P13" s="102"/>
      <c r="Q13" s="102"/>
      <c r="R13" s="102"/>
      <c r="S13" s="119">
        <f>SUM(K13:R13)</f>
        <v>0</v>
      </c>
      <c r="T13" s="102"/>
      <c r="U13" s="102"/>
      <c r="V13" s="102"/>
      <c r="W13" s="102"/>
      <c r="X13" s="102"/>
      <c r="Y13" s="102"/>
      <c r="Z13" s="102"/>
      <c r="AA13" s="102"/>
      <c r="AB13" s="120">
        <f>SUM(T13:AA13)</f>
        <v>0</v>
      </c>
      <c r="AC13" s="102"/>
      <c r="AD13" s="102"/>
      <c r="AE13" s="102"/>
      <c r="AF13" s="102"/>
      <c r="AG13" s="102"/>
      <c r="AH13" s="102"/>
      <c r="AI13" s="102"/>
      <c r="AJ13" s="102"/>
      <c r="AK13" s="121">
        <f>SUM(AC13:AJ13)</f>
        <v>0</v>
      </c>
    </row>
    <row r="14" spans="1:37" s="124" customFormat="1" ht="12.5" x14ac:dyDescent="0.25">
      <c r="A14" s="123" t="s">
        <v>106</v>
      </c>
      <c r="B14" s="103" t="e">
        <f>B13/$J$13</f>
        <v>#DIV/0!</v>
      </c>
      <c r="C14" s="103" t="e">
        <f t="shared" ref="C14:I14" si="22">C13/$J$13</f>
        <v>#DIV/0!</v>
      </c>
      <c r="D14" s="103" t="e">
        <f t="shared" si="22"/>
        <v>#DIV/0!</v>
      </c>
      <c r="E14" s="103" t="e">
        <f t="shared" si="22"/>
        <v>#DIV/0!</v>
      </c>
      <c r="F14" s="103" t="e">
        <f t="shared" si="22"/>
        <v>#DIV/0!</v>
      </c>
      <c r="G14" s="103" t="e">
        <f t="shared" si="22"/>
        <v>#DIV/0!</v>
      </c>
      <c r="H14" s="103" t="e">
        <f t="shared" si="22"/>
        <v>#DIV/0!</v>
      </c>
      <c r="I14" s="103" t="e">
        <f t="shared" si="22"/>
        <v>#DIV/0!</v>
      </c>
      <c r="J14" s="104"/>
      <c r="K14" s="103" t="e">
        <f>K13/$S$13</f>
        <v>#DIV/0!</v>
      </c>
      <c r="L14" s="103" t="e">
        <f t="shared" ref="L14:R14" si="23">L13/$S$13</f>
        <v>#DIV/0!</v>
      </c>
      <c r="M14" s="103" t="e">
        <f t="shared" si="23"/>
        <v>#DIV/0!</v>
      </c>
      <c r="N14" s="103" t="e">
        <f t="shared" si="23"/>
        <v>#DIV/0!</v>
      </c>
      <c r="O14" s="103" t="e">
        <f t="shared" si="23"/>
        <v>#DIV/0!</v>
      </c>
      <c r="P14" s="103" t="e">
        <f t="shared" si="23"/>
        <v>#DIV/0!</v>
      </c>
      <c r="Q14" s="103" t="e">
        <f t="shared" si="23"/>
        <v>#DIV/0!</v>
      </c>
      <c r="R14" s="103" t="e">
        <f t="shared" si="23"/>
        <v>#DIV/0!</v>
      </c>
      <c r="S14" s="105"/>
      <c r="T14" s="103" t="e">
        <f>T13/$AB$13</f>
        <v>#DIV/0!</v>
      </c>
      <c r="U14" s="103" t="e">
        <f t="shared" ref="U14:AA14" si="24">U13/$AB$13</f>
        <v>#DIV/0!</v>
      </c>
      <c r="V14" s="103" t="e">
        <f t="shared" si="24"/>
        <v>#DIV/0!</v>
      </c>
      <c r="W14" s="103" t="e">
        <f t="shared" si="24"/>
        <v>#DIV/0!</v>
      </c>
      <c r="X14" s="103" t="e">
        <f t="shared" si="24"/>
        <v>#DIV/0!</v>
      </c>
      <c r="Y14" s="103" t="e">
        <f t="shared" si="24"/>
        <v>#DIV/0!</v>
      </c>
      <c r="Z14" s="103" t="e">
        <f t="shared" si="24"/>
        <v>#DIV/0!</v>
      </c>
      <c r="AA14" s="103" t="e">
        <f t="shared" si="24"/>
        <v>#DIV/0!</v>
      </c>
      <c r="AB14" s="106"/>
      <c r="AC14" s="103" t="e">
        <f>AC13/$AK$13</f>
        <v>#DIV/0!</v>
      </c>
      <c r="AD14" s="103" t="e">
        <f t="shared" ref="AD14:AJ14" si="25">AD13/$AK$13</f>
        <v>#DIV/0!</v>
      </c>
      <c r="AE14" s="103" t="e">
        <f t="shared" si="25"/>
        <v>#DIV/0!</v>
      </c>
      <c r="AF14" s="103" t="e">
        <f t="shared" si="25"/>
        <v>#DIV/0!</v>
      </c>
      <c r="AG14" s="103" t="e">
        <f t="shared" si="25"/>
        <v>#DIV/0!</v>
      </c>
      <c r="AH14" s="103" t="e">
        <f t="shared" si="25"/>
        <v>#DIV/0!</v>
      </c>
      <c r="AI14" s="103" t="e">
        <f t="shared" si="25"/>
        <v>#DIV/0!</v>
      </c>
      <c r="AJ14" s="103" t="e">
        <f t="shared" si="25"/>
        <v>#DIV/0!</v>
      </c>
      <c r="AK14" s="107"/>
    </row>
    <row r="15" spans="1:37" s="122" customFormat="1" ht="15.5" x14ac:dyDescent="0.3">
      <c r="A15" s="127" t="s">
        <v>8</v>
      </c>
      <c r="B15" s="102"/>
      <c r="C15" s="102"/>
      <c r="D15" s="102"/>
      <c r="E15" s="102"/>
      <c r="F15" s="102"/>
      <c r="G15" s="102"/>
      <c r="H15" s="102"/>
      <c r="I15" s="102"/>
      <c r="J15" s="118">
        <f>SUM(B15:I15)</f>
        <v>0</v>
      </c>
      <c r="K15" s="102"/>
      <c r="L15" s="102"/>
      <c r="M15" s="102"/>
      <c r="N15" s="102"/>
      <c r="O15" s="102"/>
      <c r="P15" s="102"/>
      <c r="Q15" s="102"/>
      <c r="R15" s="102"/>
      <c r="S15" s="119">
        <f t="shared" ref="S15:S17" si="26">SUM(K15:R15)</f>
        <v>0</v>
      </c>
      <c r="T15" s="102"/>
      <c r="U15" s="102"/>
      <c r="V15" s="102"/>
      <c r="W15" s="102"/>
      <c r="X15" s="102"/>
      <c r="Y15" s="102"/>
      <c r="Z15" s="102"/>
      <c r="AA15" s="102"/>
      <c r="AB15" s="120">
        <f t="shared" ref="AB15:AB17" si="27">SUM(T15:AA15)</f>
        <v>0</v>
      </c>
      <c r="AC15" s="102"/>
      <c r="AD15" s="102"/>
      <c r="AE15" s="102"/>
      <c r="AF15" s="102"/>
      <c r="AG15" s="102"/>
      <c r="AH15" s="102"/>
      <c r="AI15" s="102"/>
      <c r="AJ15" s="102"/>
      <c r="AK15" s="121">
        <f t="shared" ref="AK15:AK17" si="28">SUM(AC15:AJ15)</f>
        <v>0</v>
      </c>
    </row>
    <row r="16" spans="1:37" s="124" customFormat="1" ht="12.5" x14ac:dyDescent="0.25">
      <c r="A16" s="123" t="s">
        <v>106</v>
      </c>
      <c r="B16" s="128" t="e">
        <f>B15/$J$15</f>
        <v>#DIV/0!</v>
      </c>
      <c r="C16" s="128" t="e">
        <f t="shared" ref="C16:I16" si="29">C15/$J$15</f>
        <v>#DIV/0!</v>
      </c>
      <c r="D16" s="128" t="e">
        <f t="shared" si="29"/>
        <v>#DIV/0!</v>
      </c>
      <c r="E16" s="128" t="e">
        <f t="shared" si="29"/>
        <v>#DIV/0!</v>
      </c>
      <c r="F16" s="128" t="e">
        <f t="shared" si="29"/>
        <v>#DIV/0!</v>
      </c>
      <c r="G16" s="128" t="e">
        <f t="shared" si="29"/>
        <v>#DIV/0!</v>
      </c>
      <c r="H16" s="128" t="e">
        <f t="shared" si="29"/>
        <v>#DIV/0!</v>
      </c>
      <c r="I16" s="128" t="e">
        <f t="shared" si="29"/>
        <v>#DIV/0!</v>
      </c>
      <c r="J16" s="104"/>
      <c r="K16" s="103" t="e">
        <f>K15/$S$15</f>
        <v>#DIV/0!</v>
      </c>
      <c r="L16" s="103" t="e">
        <f t="shared" ref="L16:R16" si="30">L15/$S$15</f>
        <v>#DIV/0!</v>
      </c>
      <c r="M16" s="103" t="e">
        <f t="shared" si="30"/>
        <v>#DIV/0!</v>
      </c>
      <c r="N16" s="103" t="e">
        <f t="shared" si="30"/>
        <v>#DIV/0!</v>
      </c>
      <c r="O16" s="103" t="e">
        <f t="shared" si="30"/>
        <v>#DIV/0!</v>
      </c>
      <c r="P16" s="103" t="e">
        <f t="shared" si="30"/>
        <v>#DIV/0!</v>
      </c>
      <c r="Q16" s="103" t="e">
        <f t="shared" si="30"/>
        <v>#DIV/0!</v>
      </c>
      <c r="R16" s="103" t="e">
        <f t="shared" si="30"/>
        <v>#DIV/0!</v>
      </c>
      <c r="S16" s="105"/>
      <c r="T16" s="103" t="e">
        <f>T15/$AB$15</f>
        <v>#DIV/0!</v>
      </c>
      <c r="U16" s="103" t="e">
        <f t="shared" ref="U16:AA16" si="31">U15/$AB$15</f>
        <v>#DIV/0!</v>
      </c>
      <c r="V16" s="103" t="e">
        <f t="shared" si="31"/>
        <v>#DIV/0!</v>
      </c>
      <c r="W16" s="103" t="e">
        <f t="shared" si="31"/>
        <v>#DIV/0!</v>
      </c>
      <c r="X16" s="103" t="e">
        <f t="shared" si="31"/>
        <v>#DIV/0!</v>
      </c>
      <c r="Y16" s="103" t="e">
        <f t="shared" si="31"/>
        <v>#DIV/0!</v>
      </c>
      <c r="Z16" s="103" t="e">
        <f t="shared" si="31"/>
        <v>#DIV/0!</v>
      </c>
      <c r="AA16" s="103" t="e">
        <f t="shared" si="31"/>
        <v>#DIV/0!</v>
      </c>
      <c r="AB16" s="106"/>
      <c r="AC16" s="103" t="e">
        <f>AC15/$AK$15</f>
        <v>#DIV/0!</v>
      </c>
      <c r="AD16" s="103" t="e">
        <f t="shared" ref="AD16:AJ16" si="32">AD15/$AK$15</f>
        <v>#DIV/0!</v>
      </c>
      <c r="AE16" s="103" t="e">
        <f t="shared" si="32"/>
        <v>#DIV/0!</v>
      </c>
      <c r="AF16" s="103" t="e">
        <f t="shared" si="32"/>
        <v>#DIV/0!</v>
      </c>
      <c r="AG16" s="103" t="e">
        <f t="shared" si="32"/>
        <v>#DIV/0!</v>
      </c>
      <c r="AH16" s="103" t="e">
        <f t="shared" si="32"/>
        <v>#DIV/0!</v>
      </c>
      <c r="AI16" s="103" t="e">
        <f t="shared" si="32"/>
        <v>#DIV/0!</v>
      </c>
      <c r="AJ16" s="103" t="e">
        <f t="shared" si="32"/>
        <v>#DIV/0!</v>
      </c>
      <c r="AK16" s="107"/>
    </row>
    <row r="17" spans="1:37" s="122" customFormat="1" ht="15.5" x14ac:dyDescent="0.3">
      <c r="A17" s="127" t="s">
        <v>9</v>
      </c>
      <c r="B17" s="102"/>
      <c r="C17" s="102"/>
      <c r="D17" s="102"/>
      <c r="E17" s="102"/>
      <c r="F17" s="102"/>
      <c r="G17" s="102"/>
      <c r="H17" s="102"/>
      <c r="I17" s="102"/>
      <c r="J17" s="118">
        <f>SUM(B17:I17)</f>
        <v>0</v>
      </c>
      <c r="K17" s="102"/>
      <c r="L17" s="102"/>
      <c r="M17" s="102"/>
      <c r="N17" s="102"/>
      <c r="O17" s="102"/>
      <c r="P17" s="102"/>
      <c r="Q17" s="102"/>
      <c r="R17" s="102"/>
      <c r="S17" s="119">
        <f t="shared" si="26"/>
        <v>0</v>
      </c>
      <c r="T17" s="102"/>
      <c r="U17" s="102"/>
      <c r="V17" s="102"/>
      <c r="W17" s="102"/>
      <c r="X17" s="102"/>
      <c r="Y17" s="102"/>
      <c r="Z17" s="102"/>
      <c r="AA17" s="102"/>
      <c r="AB17" s="120">
        <f t="shared" si="27"/>
        <v>0</v>
      </c>
      <c r="AC17" s="102"/>
      <c r="AD17" s="102"/>
      <c r="AE17" s="102"/>
      <c r="AF17" s="102"/>
      <c r="AG17" s="102"/>
      <c r="AH17" s="102"/>
      <c r="AI17" s="102"/>
      <c r="AJ17" s="102"/>
      <c r="AK17" s="121">
        <f t="shared" si="28"/>
        <v>0</v>
      </c>
    </row>
    <row r="18" spans="1:37" s="124" customFormat="1" ht="12.5" x14ac:dyDescent="0.25">
      <c r="A18" s="123" t="s">
        <v>106</v>
      </c>
      <c r="B18" s="103" t="e">
        <f>B17/$J$17</f>
        <v>#DIV/0!</v>
      </c>
      <c r="C18" s="103" t="e">
        <f t="shared" ref="C18:I18" si="33">C17/$J$17</f>
        <v>#DIV/0!</v>
      </c>
      <c r="D18" s="103" t="e">
        <f t="shared" si="33"/>
        <v>#DIV/0!</v>
      </c>
      <c r="E18" s="103" t="e">
        <f t="shared" si="33"/>
        <v>#DIV/0!</v>
      </c>
      <c r="F18" s="103" t="e">
        <f t="shared" si="33"/>
        <v>#DIV/0!</v>
      </c>
      <c r="G18" s="103" t="e">
        <f t="shared" si="33"/>
        <v>#DIV/0!</v>
      </c>
      <c r="H18" s="103" t="e">
        <f t="shared" si="33"/>
        <v>#DIV/0!</v>
      </c>
      <c r="I18" s="103" t="e">
        <f t="shared" si="33"/>
        <v>#DIV/0!</v>
      </c>
      <c r="J18" s="104"/>
      <c r="K18" s="103" t="e">
        <f>K17/$S$17</f>
        <v>#DIV/0!</v>
      </c>
      <c r="L18" s="103" t="e">
        <f t="shared" ref="L18:R18" si="34">L17/$S$17</f>
        <v>#DIV/0!</v>
      </c>
      <c r="M18" s="103" t="e">
        <f t="shared" si="34"/>
        <v>#DIV/0!</v>
      </c>
      <c r="N18" s="103" t="e">
        <f t="shared" si="34"/>
        <v>#DIV/0!</v>
      </c>
      <c r="O18" s="103" t="e">
        <f t="shared" si="34"/>
        <v>#DIV/0!</v>
      </c>
      <c r="P18" s="103" t="e">
        <f t="shared" si="34"/>
        <v>#DIV/0!</v>
      </c>
      <c r="Q18" s="103" t="e">
        <f t="shared" si="34"/>
        <v>#DIV/0!</v>
      </c>
      <c r="R18" s="103" t="e">
        <f t="shared" si="34"/>
        <v>#DIV/0!</v>
      </c>
      <c r="S18" s="105"/>
      <c r="T18" s="103" t="e">
        <f>T17/$AB$17</f>
        <v>#DIV/0!</v>
      </c>
      <c r="U18" s="103" t="e">
        <f t="shared" ref="U18:AA18" si="35">U17/$AB$17</f>
        <v>#DIV/0!</v>
      </c>
      <c r="V18" s="103" t="e">
        <f t="shared" si="35"/>
        <v>#DIV/0!</v>
      </c>
      <c r="W18" s="103" t="e">
        <f t="shared" si="35"/>
        <v>#DIV/0!</v>
      </c>
      <c r="X18" s="103" t="e">
        <f t="shared" si="35"/>
        <v>#DIV/0!</v>
      </c>
      <c r="Y18" s="103" t="e">
        <f t="shared" si="35"/>
        <v>#DIV/0!</v>
      </c>
      <c r="Z18" s="103" t="e">
        <f t="shared" si="35"/>
        <v>#DIV/0!</v>
      </c>
      <c r="AA18" s="103" t="e">
        <f t="shared" si="35"/>
        <v>#DIV/0!</v>
      </c>
      <c r="AB18" s="106"/>
      <c r="AC18" s="103" t="e">
        <f>AC17/$AK$17</f>
        <v>#DIV/0!</v>
      </c>
      <c r="AD18" s="103" t="e">
        <f t="shared" ref="AD18:AJ18" si="36">AD17/$AK$17</f>
        <v>#DIV/0!</v>
      </c>
      <c r="AE18" s="103" t="e">
        <f t="shared" si="36"/>
        <v>#DIV/0!</v>
      </c>
      <c r="AF18" s="103" t="e">
        <f t="shared" si="36"/>
        <v>#DIV/0!</v>
      </c>
      <c r="AG18" s="103" t="e">
        <f t="shared" si="36"/>
        <v>#DIV/0!</v>
      </c>
      <c r="AH18" s="103" t="e">
        <f t="shared" si="36"/>
        <v>#DIV/0!</v>
      </c>
      <c r="AI18" s="103" t="e">
        <f t="shared" si="36"/>
        <v>#DIV/0!</v>
      </c>
      <c r="AJ18" s="103" t="e">
        <f t="shared" si="36"/>
        <v>#DIV/0!</v>
      </c>
      <c r="AK18" s="107"/>
    </row>
    <row r="19" spans="1:37" s="122" customFormat="1" ht="15.5" x14ac:dyDescent="0.3">
      <c r="A19" s="117" t="s">
        <v>74</v>
      </c>
      <c r="B19" s="102"/>
      <c r="C19" s="102"/>
      <c r="D19" s="102"/>
      <c r="E19" s="102"/>
      <c r="F19" s="102"/>
      <c r="G19" s="102"/>
      <c r="H19" s="102"/>
      <c r="I19" s="102"/>
      <c r="J19" s="118">
        <f>SUM(B19:I19)</f>
        <v>0</v>
      </c>
      <c r="K19" s="102"/>
      <c r="L19" s="102"/>
      <c r="M19" s="102"/>
      <c r="N19" s="102"/>
      <c r="O19" s="102"/>
      <c r="P19" s="102"/>
      <c r="Q19" s="102"/>
      <c r="R19" s="102"/>
      <c r="S19" s="119">
        <f>SUM(K19:R19)</f>
        <v>0</v>
      </c>
      <c r="T19" s="102"/>
      <c r="U19" s="102"/>
      <c r="V19" s="102"/>
      <c r="W19" s="102"/>
      <c r="X19" s="102"/>
      <c r="Y19" s="102"/>
      <c r="Z19" s="102"/>
      <c r="AA19" s="102"/>
      <c r="AB19" s="120">
        <f>SUM(T19:AA19)</f>
        <v>0</v>
      </c>
      <c r="AC19" s="102"/>
      <c r="AD19" s="102"/>
      <c r="AE19" s="102"/>
      <c r="AF19" s="102"/>
      <c r="AG19" s="102"/>
      <c r="AH19" s="102"/>
      <c r="AI19" s="102"/>
      <c r="AJ19" s="102"/>
      <c r="AK19" s="121">
        <f>SUM(AC19:AJ19)</f>
        <v>0</v>
      </c>
    </row>
    <row r="20" spans="1:37" s="124" customFormat="1" ht="12.5" x14ac:dyDescent="0.25">
      <c r="A20" s="123" t="s">
        <v>106</v>
      </c>
      <c r="B20" s="128" t="e">
        <f>B19/$J$19</f>
        <v>#DIV/0!</v>
      </c>
      <c r="C20" s="128" t="e">
        <f t="shared" ref="C20:I20" si="37">C19/$J$19</f>
        <v>#DIV/0!</v>
      </c>
      <c r="D20" s="128" t="e">
        <f t="shared" si="37"/>
        <v>#DIV/0!</v>
      </c>
      <c r="E20" s="128" t="e">
        <f t="shared" si="37"/>
        <v>#DIV/0!</v>
      </c>
      <c r="F20" s="128" t="e">
        <f t="shared" si="37"/>
        <v>#DIV/0!</v>
      </c>
      <c r="G20" s="128" t="e">
        <f t="shared" si="37"/>
        <v>#DIV/0!</v>
      </c>
      <c r="H20" s="128" t="e">
        <f t="shared" si="37"/>
        <v>#DIV/0!</v>
      </c>
      <c r="I20" s="128" t="e">
        <f t="shared" si="37"/>
        <v>#DIV/0!</v>
      </c>
      <c r="J20" s="104"/>
      <c r="K20" s="103" t="e">
        <f>K19/$S$19</f>
        <v>#DIV/0!</v>
      </c>
      <c r="L20" s="103" t="e">
        <f t="shared" ref="L20:R20" si="38">L19/$S$19</f>
        <v>#DIV/0!</v>
      </c>
      <c r="M20" s="103" t="e">
        <f t="shared" si="38"/>
        <v>#DIV/0!</v>
      </c>
      <c r="N20" s="103" t="e">
        <f t="shared" si="38"/>
        <v>#DIV/0!</v>
      </c>
      <c r="O20" s="103" t="e">
        <f t="shared" si="38"/>
        <v>#DIV/0!</v>
      </c>
      <c r="P20" s="103" t="e">
        <f t="shared" si="38"/>
        <v>#DIV/0!</v>
      </c>
      <c r="Q20" s="103" t="e">
        <f t="shared" si="38"/>
        <v>#DIV/0!</v>
      </c>
      <c r="R20" s="103" t="e">
        <f t="shared" si="38"/>
        <v>#DIV/0!</v>
      </c>
      <c r="S20" s="105"/>
      <c r="T20" s="103" t="e">
        <f>T19/$AB$19</f>
        <v>#DIV/0!</v>
      </c>
      <c r="U20" s="103" t="e">
        <f t="shared" ref="U20:AA20" si="39">U19/$AB$19</f>
        <v>#DIV/0!</v>
      </c>
      <c r="V20" s="103" t="e">
        <f t="shared" si="39"/>
        <v>#DIV/0!</v>
      </c>
      <c r="W20" s="103" t="e">
        <f t="shared" si="39"/>
        <v>#DIV/0!</v>
      </c>
      <c r="X20" s="103" t="e">
        <f t="shared" si="39"/>
        <v>#DIV/0!</v>
      </c>
      <c r="Y20" s="103" t="e">
        <f t="shared" si="39"/>
        <v>#DIV/0!</v>
      </c>
      <c r="Z20" s="103" t="e">
        <f t="shared" si="39"/>
        <v>#DIV/0!</v>
      </c>
      <c r="AA20" s="103" t="e">
        <f t="shared" si="39"/>
        <v>#DIV/0!</v>
      </c>
      <c r="AB20" s="106"/>
      <c r="AC20" s="103" t="e">
        <f>AC19/$AK$19</f>
        <v>#DIV/0!</v>
      </c>
      <c r="AD20" s="103" t="e">
        <f t="shared" ref="AD20:AJ20" si="40">AD19/$AK$19</f>
        <v>#DIV/0!</v>
      </c>
      <c r="AE20" s="103" t="e">
        <f t="shared" si="40"/>
        <v>#DIV/0!</v>
      </c>
      <c r="AF20" s="103" t="e">
        <f t="shared" si="40"/>
        <v>#DIV/0!</v>
      </c>
      <c r="AG20" s="103" t="e">
        <f t="shared" si="40"/>
        <v>#DIV/0!</v>
      </c>
      <c r="AH20" s="103" t="e">
        <f t="shared" si="40"/>
        <v>#DIV/0!</v>
      </c>
      <c r="AI20" s="103" t="e">
        <f t="shared" si="40"/>
        <v>#DIV/0!</v>
      </c>
      <c r="AJ20" s="103" t="e">
        <f t="shared" si="40"/>
        <v>#DIV/0!</v>
      </c>
      <c r="AK20" s="107"/>
    </row>
    <row r="21" spans="1:37" s="122" customFormat="1" ht="15.5" x14ac:dyDescent="0.3">
      <c r="A21" s="125" t="s">
        <v>73</v>
      </c>
      <c r="B21" s="102"/>
      <c r="C21" s="102"/>
      <c r="D21" s="102"/>
      <c r="E21" s="102"/>
      <c r="F21" s="102"/>
      <c r="G21" s="102"/>
      <c r="H21" s="102"/>
      <c r="I21" s="102"/>
      <c r="J21" s="118">
        <f>SUM(B21:I21)</f>
        <v>0</v>
      </c>
      <c r="K21" s="102"/>
      <c r="L21" s="102"/>
      <c r="M21" s="102"/>
      <c r="N21" s="102"/>
      <c r="O21" s="102"/>
      <c r="P21" s="102"/>
      <c r="Q21" s="102"/>
      <c r="R21" s="102"/>
      <c r="S21" s="119">
        <f t="shared" ref="S21" si="41">SUM(K21:R21)</f>
        <v>0</v>
      </c>
      <c r="T21" s="102"/>
      <c r="U21" s="102"/>
      <c r="V21" s="102"/>
      <c r="W21" s="102"/>
      <c r="X21" s="102"/>
      <c r="Y21" s="102"/>
      <c r="Z21" s="102"/>
      <c r="AA21" s="102"/>
      <c r="AB21" s="120">
        <f t="shared" ref="AB21" si="42">SUM(T21:AA21)</f>
        <v>0</v>
      </c>
      <c r="AC21" s="102"/>
      <c r="AD21" s="102"/>
      <c r="AE21" s="102"/>
      <c r="AF21" s="102"/>
      <c r="AG21" s="102"/>
      <c r="AH21" s="102"/>
      <c r="AI21" s="102"/>
      <c r="AJ21" s="102"/>
      <c r="AK21" s="121">
        <f t="shared" ref="AK21" si="43">SUM(AC21:AJ21)</f>
        <v>0</v>
      </c>
    </row>
    <row r="22" spans="1:37" s="124" customFormat="1" ht="12.5" x14ac:dyDescent="0.25">
      <c r="A22" s="123" t="s">
        <v>107</v>
      </c>
      <c r="B22" s="103" t="e">
        <f>B21/$J$21</f>
        <v>#DIV/0!</v>
      </c>
      <c r="C22" s="103" t="e">
        <f t="shared" ref="C22:I22" si="44">C21/$J$21</f>
        <v>#DIV/0!</v>
      </c>
      <c r="D22" s="103" t="e">
        <f t="shared" si="44"/>
        <v>#DIV/0!</v>
      </c>
      <c r="E22" s="103" t="e">
        <f t="shared" si="44"/>
        <v>#DIV/0!</v>
      </c>
      <c r="F22" s="103" t="e">
        <f t="shared" si="44"/>
        <v>#DIV/0!</v>
      </c>
      <c r="G22" s="103" t="e">
        <f t="shared" si="44"/>
        <v>#DIV/0!</v>
      </c>
      <c r="H22" s="103" t="e">
        <f t="shared" si="44"/>
        <v>#DIV/0!</v>
      </c>
      <c r="I22" s="103" t="e">
        <f t="shared" si="44"/>
        <v>#DIV/0!</v>
      </c>
      <c r="J22" s="104"/>
      <c r="K22" s="103" t="e">
        <f>K21/$S$21</f>
        <v>#DIV/0!</v>
      </c>
      <c r="L22" s="103" t="e">
        <f t="shared" ref="L22:R22" si="45">L21/$S$21</f>
        <v>#DIV/0!</v>
      </c>
      <c r="M22" s="103" t="e">
        <f t="shared" si="45"/>
        <v>#DIV/0!</v>
      </c>
      <c r="N22" s="103" t="e">
        <f t="shared" si="45"/>
        <v>#DIV/0!</v>
      </c>
      <c r="O22" s="103" t="e">
        <f t="shared" si="45"/>
        <v>#DIV/0!</v>
      </c>
      <c r="P22" s="103" t="e">
        <f t="shared" si="45"/>
        <v>#DIV/0!</v>
      </c>
      <c r="Q22" s="103" t="e">
        <f t="shared" si="45"/>
        <v>#DIV/0!</v>
      </c>
      <c r="R22" s="103" t="e">
        <f t="shared" si="45"/>
        <v>#DIV/0!</v>
      </c>
      <c r="S22" s="105"/>
      <c r="T22" s="103" t="e">
        <f>T21/$AB$21</f>
        <v>#DIV/0!</v>
      </c>
      <c r="U22" s="103" t="e">
        <f t="shared" ref="U22:AA22" si="46">U21/$AB$21</f>
        <v>#DIV/0!</v>
      </c>
      <c r="V22" s="103" t="e">
        <f t="shared" si="46"/>
        <v>#DIV/0!</v>
      </c>
      <c r="W22" s="103" t="e">
        <f t="shared" si="46"/>
        <v>#DIV/0!</v>
      </c>
      <c r="X22" s="103" t="e">
        <f t="shared" si="46"/>
        <v>#DIV/0!</v>
      </c>
      <c r="Y22" s="103" t="e">
        <f t="shared" si="46"/>
        <v>#DIV/0!</v>
      </c>
      <c r="Z22" s="103" t="e">
        <f t="shared" si="46"/>
        <v>#DIV/0!</v>
      </c>
      <c r="AA22" s="103" t="e">
        <f t="shared" si="46"/>
        <v>#DIV/0!</v>
      </c>
      <c r="AB22" s="106"/>
      <c r="AC22" s="103" t="e">
        <f>AC21/$AK$21</f>
        <v>#DIV/0!</v>
      </c>
      <c r="AD22" s="103" t="e">
        <f t="shared" ref="AD22:AJ22" si="47">AD21/$AK$21</f>
        <v>#DIV/0!</v>
      </c>
      <c r="AE22" s="103" t="e">
        <f t="shared" si="47"/>
        <v>#DIV/0!</v>
      </c>
      <c r="AF22" s="103" t="e">
        <f t="shared" si="47"/>
        <v>#DIV/0!</v>
      </c>
      <c r="AG22" s="103" t="e">
        <f t="shared" si="47"/>
        <v>#DIV/0!</v>
      </c>
      <c r="AH22" s="103" t="e">
        <f t="shared" si="47"/>
        <v>#DIV/0!</v>
      </c>
      <c r="AI22" s="103" t="e">
        <f t="shared" si="47"/>
        <v>#DIV/0!</v>
      </c>
      <c r="AJ22" s="103" t="e">
        <f t="shared" si="47"/>
        <v>#DIV/0!</v>
      </c>
      <c r="AK22" s="107"/>
    </row>
    <row r="23" spans="1:37" s="134" customFormat="1" ht="19.5" customHeight="1" x14ac:dyDescent="0.35">
      <c r="A23" s="129" t="s">
        <v>70</v>
      </c>
      <c r="B23" s="130">
        <f>B5+B7+B9+B11+B13+B15+B17+B19+B21</f>
        <v>0</v>
      </c>
      <c r="C23" s="130">
        <f t="shared" ref="C23:I23" si="48">C5+C7+C9+C11+C13+C15+C17+C19+C21</f>
        <v>0</v>
      </c>
      <c r="D23" s="130">
        <f t="shared" si="48"/>
        <v>0</v>
      </c>
      <c r="E23" s="130">
        <f t="shared" si="48"/>
        <v>0</v>
      </c>
      <c r="F23" s="130">
        <f t="shared" si="48"/>
        <v>0</v>
      </c>
      <c r="G23" s="130">
        <f t="shared" si="48"/>
        <v>0</v>
      </c>
      <c r="H23" s="130">
        <f t="shared" si="48"/>
        <v>0</v>
      </c>
      <c r="I23" s="130">
        <f t="shared" si="48"/>
        <v>0</v>
      </c>
      <c r="J23" s="130">
        <f>SUM(B23:I23)</f>
        <v>0</v>
      </c>
      <c r="K23" s="131">
        <f>K5+K7+K9+K11+K13+K15+K17+K19+K21</f>
        <v>0</v>
      </c>
      <c r="L23" s="131">
        <f t="shared" ref="L23:R23" si="49">L5+L7+L9+L11+L13+L15+L17+L19+L21</f>
        <v>0</v>
      </c>
      <c r="M23" s="131">
        <f t="shared" si="49"/>
        <v>0</v>
      </c>
      <c r="N23" s="131">
        <f t="shared" si="49"/>
        <v>0</v>
      </c>
      <c r="O23" s="131">
        <f t="shared" si="49"/>
        <v>0</v>
      </c>
      <c r="P23" s="131">
        <f t="shared" si="49"/>
        <v>0</v>
      </c>
      <c r="Q23" s="131">
        <f t="shared" si="49"/>
        <v>0</v>
      </c>
      <c r="R23" s="131">
        <f t="shared" si="49"/>
        <v>0</v>
      </c>
      <c r="S23" s="131">
        <f>SUM(K23:R23)</f>
        <v>0</v>
      </c>
      <c r="T23" s="132">
        <f>T5+T7+T9+T11+T13+T15+T17+T19+T21</f>
        <v>0</v>
      </c>
      <c r="U23" s="132">
        <f t="shared" ref="U23:AA23" si="50">U5+U7+U9+U11+U13+U15+U17+U19+U21</f>
        <v>0</v>
      </c>
      <c r="V23" s="132">
        <f t="shared" si="50"/>
        <v>0</v>
      </c>
      <c r="W23" s="132">
        <f t="shared" si="50"/>
        <v>0</v>
      </c>
      <c r="X23" s="132">
        <f t="shared" si="50"/>
        <v>0</v>
      </c>
      <c r="Y23" s="132">
        <f t="shared" si="50"/>
        <v>0</v>
      </c>
      <c r="Z23" s="132">
        <f t="shared" si="50"/>
        <v>0</v>
      </c>
      <c r="AA23" s="132">
        <f t="shared" si="50"/>
        <v>0</v>
      </c>
      <c r="AB23" s="132">
        <f>SUM(T23:AA23)</f>
        <v>0</v>
      </c>
      <c r="AC23" s="133">
        <f>AC5+AC7+AC9+AC11+AC13+AC15+AC17+AC19+AC21</f>
        <v>0</v>
      </c>
      <c r="AD23" s="133">
        <f t="shared" ref="AD23:AJ23" si="51">AD5+AD7+AD9+AD11+AD13+AD15+AD17+AD19+AD21</f>
        <v>0</v>
      </c>
      <c r="AE23" s="133">
        <f t="shared" si="51"/>
        <v>0</v>
      </c>
      <c r="AF23" s="133">
        <f t="shared" si="51"/>
        <v>0</v>
      </c>
      <c r="AG23" s="133">
        <f t="shared" si="51"/>
        <v>0</v>
      </c>
      <c r="AH23" s="133">
        <f t="shared" si="51"/>
        <v>0</v>
      </c>
      <c r="AI23" s="133">
        <f t="shared" si="51"/>
        <v>0</v>
      </c>
      <c r="AJ23" s="133">
        <f t="shared" si="51"/>
        <v>0</v>
      </c>
      <c r="AK23" s="133">
        <f>SUM(AC23:AJ23)</f>
        <v>0</v>
      </c>
    </row>
    <row r="24" spans="1:37" s="142" customFormat="1" ht="70" customHeight="1" thickBot="1" x14ac:dyDescent="0.4">
      <c r="A24" s="135" t="s">
        <v>54</v>
      </c>
      <c r="B24" s="136" t="s">
        <v>75</v>
      </c>
      <c r="C24" s="136" t="s">
        <v>76</v>
      </c>
      <c r="D24" s="137" t="s">
        <v>77</v>
      </c>
      <c r="E24" s="137" t="s">
        <v>78</v>
      </c>
      <c r="F24" s="137" t="s">
        <v>79</v>
      </c>
      <c r="G24" s="137" t="s">
        <v>80</v>
      </c>
      <c r="H24" s="137" t="s">
        <v>81</v>
      </c>
      <c r="I24" s="137" t="s">
        <v>82</v>
      </c>
      <c r="J24" s="138" t="s">
        <v>0</v>
      </c>
      <c r="K24" s="136" t="s">
        <v>75</v>
      </c>
      <c r="L24" s="136" t="s">
        <v>76</v>
      </c>
      <c r="M24" s="137" t="s">
        <v>77</v>
      </c>
      <c r="N24" s="137" t="s">
        <v>78</v>
      </c>
      <c r="O24" s="137" t="s">
        <v>79</v>
      </c>
      <c r="P24" s="137" t="s">
        <v>80</v>
      </c>
      <c r="Q24" s="137" t="s">
        <v>81</v>
      </c>
      <c r="R24" s="137" t="s">
        <v>82</v>
      </c>
      <c r="S24" s="139" t="s">
        <v>0</v>
      </c>
      <c r="T24" s="136" t="s">
        <v>75</v>
      </c>
      <c r="U24" s="136" t="s">
        <v>76</v>
      </c>
      <c r="V24" s="137" t="s">
        <v>77</v>
      </c>
      <c r="W24" s="137" t="s">
        <v>78</v>
      </c>
      <c r="X24" s="137" t="s">
        <v>79</v>
      </c>
      <c r="Y24" s="137" t="s">
        <v>80</v>
      </c>
      <c r="Z24" s="137" t="s">
        <v>81</v>
      </c>
      <c r="AA24" s="137" t="s">
        <v>82</v>
      </c>
      <c r="AB24" s="140" t="s">
        <v>0</v>
      </c>
      <c r="AC24" s="136" t="s">
        <v>75</v>
      </c>
      <c r="AD24" s="136" t="s">
        <v>76</v>
      </c>
      <c r="AE24" s="137" t="s">
        <v>77</v>
      </c>
      <c r="AF24" s="137" t="s">
        <v>78</v>
      </c>
      <c r="AG24" s="137" t="s">
        <v>79</v>
      </c>
      <c r="AH24" s="137" t="s">
        <v>80</v>
      </c>
      <c r="AI24" s="137" t="s">
        <v>81</v>
      </c>
      <c r="AJ24" s="137" t="s">
        <v>82</v>
      </c>
      <c r="AK24" s="141" t="s">
        <v>0</v>
      </c>
    </row>
    <row r="25" spans="1:37" s="142" customFormat="1" ht="15" x14ac:dyDescent="0.35">
      <c r="A25" s="143" t="s">
        <v>55</v>
      </c>
      <c r="B25" s="98"/>
      <c r="C25" s="98"/>
      <c r="D25" s="98"/>
      <c r="E25" s="98"/>
      <c r="F25" s="98"/>
      <c r="G25" s="98"/>
      <c r="H25" s="98"/>
      <c r="I25" s="98"/>
      <c r="J25" s="144">
        <f t="shared" ref="J25:J30" si="52">SUM(B25:I25)</f>
        <v>0</v>
      </c>
      <c r="K25" s="98"/>
      <c r="L25" s="98"/>
      <c r="M25" s="98"/>
      <c r="N25" s="98"/>
      <c r="O25" s="98"/>
      <c r="P25" s="98"/>
      <c r="Q25" s="98"/>
      <c r="R25" s="98"/>
      <c r="S25" s="145">
        <f>SUM(K25:R25)</f>
        <v>0</v>
      </c>
      <c r="T25" s="98"/>
      <c r="U25" s="98"/>
      <c r="V25" s="98"/>
      <c r="W25" s="98"/>
      <c r="X25" s="98"/>
      <c r="Y25" s="98"/>
      <c r="Z25" s="98"/>
      <c r="AA25" s="98"/>
      <c r="AB25" s="146">
        <f>SUM(T25:AA25)</f>
        <v>0</v>
      </c>
      <c r="AC25" s="98"/>
      <c r="AD25" s="98"/>
      <c r="AE25" s="98"/>
      <c r="AF25" s="98"/>
      <c r="AG25" s="98"/>
      <c r="AH25" s="98"/>
      <c r="AI25" s="98"/>
      <c r="AJ25" s="98"/>
      <c r="AK25" s="147">
        <f>SUM(AC25:AJ25)</f>
        <v>0</v>
      </c>
    </row>
    <row r="26" spans="1:37" s="142" customFormat="1" ht="15" x14ac:dyDescent="0.35">
      <c r="A26" s="127" t="s">
        <v>56</v>
      </c>
      <c r="B26" s="99"/>
      <c r="C26" s="99"/>
      <c r="D26" s="99"/>
      <c r="E26" s="99"/>
      <c r="F26" s="99"/>
      <c r="G26" s="99"/>
      <c r="H26" s="99"/>
      <c r="I26" s="99"/>
      <c r="J26" s="148">
        <f t="shared" si="52"/>
        <v>0</v>
      </c>
      <c r="K26" s="99"/>
      <c r="L26" s="99"/>
      <c r="M26" s="99"/>
      <c r="N26" s="99"/>
      <c r="O26" s="99"/>
      <c r="P26" s="99"/>
      <c r="Q26" s="99"/>
      <c r="R26" s="99"/>
      <c r="S26" s="149">
        <f t="shared" ref="S26:S30" si="53">SUM(K26:R26)</f>
        <v>0</v>
      </c>
      <c r="T26" s="99"/>
      <c r="U26" s="99"/>
      <c r="V26" s="99"/>
      <c r="W26" s="99"/>
      <c r="X26" s="99"/>
      <c r="Y26" s="99"/>
      <c r="Z26" s="99"/>
      <c r="AA26" s="99"/>
      <c r="AB26" s="150">
        <f t="shared" ref="AB26:AB30" si="54">SUM(T26:AA26)</f>
        <v>0</v>
      </c>
      <c r="AC26" s="99"/>
      <c r="AD26" s="99"/>
      <c r="AE26" s="99"/>
      <c r="AF26" s="99"/>
      <c r="AG26" s="99"/>
      <c r="AH26" s="99"/>
      <c r="AI26" s="99"/>
      <c r="AJ26" s="99"/>
      <c r="AK26" s="151">
        <f t="shared" ref="AK26:AK30" si="55">SUM(AC26:AJ26)</f>
        <v>0</v>
      </c>
    </row>
    <row r="27" spans="1:37" ht="15" x14ac:dyDescent="0.3">
      <c r="A27" s="125" t="s">
        <v>104</v>
      </c>
      <c r="B27" s="99"/>
      <c r="C27" s="99"/>
      <c r="D27" s="99"/>
      <c r="E27" s="99"/>
      <c r="F27" s="99"/>
      <c r="G27" s="99"/>
      <c r="H27" s="99"/>
      <c r="I27" s="99"/>
      <c r="J27" s="148">
        <f t="shared" si="52"/>
        <v>0</v>
      </c>
      <c r="K27" s="99"/>
      <c r="L27" s="99"/>
      <c r="M27" s="99"/>
      <c r="N27" s="99"/>
      <c r="O27" s="99"/>
      <c r="P27" s="99"/>
      <c r="Q27" s="99"/>
      <c r="R27" s="99"/>
      <c r="S27" s="149">
        <f t="shared" si="53"/>
        <v>0</v>
      </c>
      <c r="T27" s="99"/>
      <c r="U27" s="99"/>
      <c r="V27" s="99"/>
      <c r="W27" s="99"/>
      <c r="X27" s="99"/>
      <c r="Y27" s="99"/>
      <c r="Z27" s="99"/>
      <c r="AA27" s="99"/>
      <c r="AB27" s="150">
        <f t="shared" si="54"/>
        <v>0</v>
      </c>
      <c r="AC27" s="99"/>
      <c r="AD27" s="99"/>
      <c r="AE27" s="99"/>
      <c r="AF27" s="99"/>
      <c r="AG27" s="99"/>
      <c r="AH27" s="99"/>
      <c r="AI27" s="99"/>
      <c r="AJ27" s="99"/>
      <c r="AK27" s="151">
        <f t="shared" si="55"/>
        <v>0</v>
      </c>
    </row>
    <row r="28" spans="1:37" ht="15" x14ac:dyDescent="0.3">
      <c r="A28" s="125" t="s">
        <v>105</v>
      </c>
      <c r="B28" s="99"/>
      <c r="C28" s="99"/>
      <c r="D28" s="99"/>
      <c r="E28" s="99"/>
      <c r="F28" s="99"/>
      <c r="G28" s="99"/>
      <c r="H28" s="99"/>
      <c r="I28" s="99"/>
      <c r="J28" s="148">
        <f t="shared" si="52"/>
        <v>0</v>
      </c>
      <c r="K28" s="99"/>
      <c r="L28" s="99"/>
      <c r="M28" s="99"/>
      <c r="N28" s="99"/>
      <c r="O28" s="99"/>
      <c r="P28" s="99"/>
      <c r="Q28" s="99"/>
      <c r="R28" s="99"/>
      <c r="S28" s="149">
        <f t="shared" si="53"/>
        <v>0</v>
      </c>
      <c r="T28" s="99"/>
      <c r="U28" s="99"/>
      <c r="V28" s="99"/>
      <c r="W28" s="99"/>
      <c r="X28" s="99"/>
      <c r="Y28" s="99"/>
      <c r="Z28" s="99"/>
      <c r="AA28" s="99"/>
      <c r="AB28" s="150">
        <f t="shared" si="54"/>
        <v>0</v>
      </c>
      <c r="AC28" s="99"/>
      <c r="AD28" s="99"/>
      <c r="AE28" s="99"/>
      <c r="AF28" s="99"/>
      <c r="AG28" s="99"/>
      <c r="AH28" s="99"/>
      <c r="AI28" s="99"/>
      <c r="AJ28" s="99"/>
      <c r="AK28" s="151">
        <f t="shared" si="55"/>
        <v>0</v>
      </c>
    </row>
    <row r="29" spans="1:37" s="142" customFormat="1" ht="15" x14ac:dyDescent="0.35">
      <c r="A29" s="127" t="s">
        <v>57</v>
      </c>
      <c r="B29" s="99"/>
      <c r="C29" s="99"/>
      <c r="D29" s="99"/>
      <c r="E29" s="99"/>
      <c r="F29" s="99"/>
      <c r="G29" s="99"/>
      <c r="H29" s="99"/>
      <c r="I29" s="99"/>
      <c r="J29" s="148">
        <f t="shared" si="52"/>
        <v>0</v>
      </c>
      <c r="K29" s="99"/>
      <c r="L29" s="99"/>
      <c r="M29" s="99"/>
      <c r="N29" s="99"/>
      <c r="O29" s="99"/>
      <c r="P29" s="99"/>
      <c r="Q29" s="99"/>
      <c r="R29" s="99"/>
      <c r="S29" s="149">
        <f t="shared" si="53"/>
        <v>0</v>
      </c>
      <c r="T29" s="99"/>
      <c r="U29" s="99"/>
      <c r="V29" s="99"/>
      <c r="W29" s="99"/>
      <c r="X29" s="99"/>
      <c r="Y29" s="99"/>
      <c r="Z29" s="99"/>
      <c r="AA29" s="99"/>
      <c r="AB29" s="150">
        <f t="shared" si="54"/>
        <v>0</v>
      </c>
      <c r="AC29" s="99"/>
      <c r="AD29" s="99"/>
      <c r="AE29" s="99"/>
      <c r="AF29" s="99"/>
      <c r="AG29" s="99"/>
      <c r="AH29" s="99"/>
      <c r="AI29" s="99"/>
      <c r="AJ29" s="99"/>
      <c r="AK29" s="151">
        <f t="shared" si="55"/>
        <v>0</v>
      </c>
    </row>
    <row r="30" spans="1:37" s="142" customFormat="1" ht="15.5" thickBot="1" x14ac:dyDescent="0.4">
      <c r="A30" s="152" t="s">
        <v>58</v>
      </c>
      <c r="B30" s="100"/>
      <c r="C30" s="100"/>
      <c r="D30" s="100"/>
      <c r="E30" s="100"/>
      <c r="F30" s="100"/>
      <c r="G30" s="100"/>
      <c r="H30" s="100"/>
      <c r="I30" s="100"/>
      <c r="J30" s="153">
        <f t="shared" si="52"/>
        <v>0</v>
      </c>
      <c r="K30" s="154"/>
      <c r="L30" s="154"/>
      <c r="M30" s="154"/>
      <c r="N30" s="154"/>
      <c r="O30" s="154"/>
      <c r="P30" s="154"/>
      <c r="Q30" s="154"/>
      <c r="R30" s="154"/>
      <c r="S30" s="155">
        <f t="shared" si="53"/>
        <v>0</v>
      </c>
      <c r="T30" s="101"/>
      <c r="U30" s="101"/>
      <c r="V30" s="101"/>
      <c r="W30" s="101"/>
      <c r="X30" s="101"/>
      <c r="Y30" s="101"/>
      <c r="Z30" s="101"/>
      <c r="AA30" s="101"/>
      <c r="AB30" s="156">
        <f t="shared" si="54"/>
        <v>0</v>
      </c>
      <c r="AC30" s="100"/>
      <c r="AD30" s="100"/>
      <c r="AE30" s="100"/>
      <c r="AF30" s="100"/>
      <c r="AG30" s="100"/>
      <c r="AH30" s="100"/>
      <c r="AI30" s="100"/>
      <c r="AJ30" s="100"/>
      <c r="AK30" s="157">
        <f t="shared" si="55"/>
        <v>0</v>
      </c>
    </row>
    <row r="31" spans="1:37" s="173" customFormat="1" ht="20.149999999999999" customHeight="1" thickBot="1" x14ac:dyDescent="0.4">
      <c r="A31" s="158"/>
      <c r="B31" s="159">
        <f>SUM(B25:B30)</f>
        <v>0</v>
      </c>
      <c r="C31" s="159">
        <f t="shared" ref="C31:I31" si="56">SUM(C25:C30)</f>
        <v>0</v>
      </c>
      <c r="D31" s="159">
        <f t="shared" si="56"/>
        <v>0</v>
      </c>
      <c r="E31" s="159">
        <f t="shared" si="56"/>
        <v>0</v>
      </c>
      <c r="F31" s="159">
        <f t="shared" si="56"/>
        <v>0</v>
      </c>
      <c r="G31" s="159">
        <f t="shared" si="56"/>
        <v>0</v>
      </c>
      <c r="H31" s="159">
        <f t="shared" si="56"/>
        <v>0</v>
      </c>
      <c r="I31" s="159">
        <f t="shared" si="56"/>
        <v>0</v>
      </c>
      <c r="J31" s="160">
        <f>SUM(J29:J30)</f>
        <v>0</v>
      </c>
      <c r="K31" s="161">
        <f>SUM(K24:K30)</f>
        <v>0</v>
      </c>
      <c r="L31" s="162">
        <f t="shared" ref="L31:R31" si="57">SUM(L24:L30)</f>
        <v>0</v>
      </c>
      <c r="M31" s="162">
        <f t="shared" si="57"/>
        <v>0</v>
      </c>
      <c r="N31" s="162">
        <f t="shared" si="57"/>
        <v>0</v>
      </c>
      <c r="O31" s="162">
        <f t="shared" si="57"/>
        <v>0</v>
      </c>
      <c r="P31" s="162">
        <f t="shared" si="57"/>
        <v>0</v>
      </c>
      <c r="Q31" s="162">
        <f t="shared" si="57"/>
        <v>0</v>
      </c>
      <c r="R31" s="163">
        <f t="shared" si="57"/>
        <v>0</v>
      </c>
      <c r="S31" s="164">
        <f>SUM(S29:S30)</f>
        <v>0</v>
      </c>
      <c r="T31" s="165">
        <f t="shared" ref="T31:AA31" si="58">SUM(T25:T30)</f>
        <v>0</v>
      </c>
      <c r="U31" s="166">
        <f t="shared" si="58"/>
        <v>0</v>
      </c>
      <c r="V31" s="166">
        <f t="shared" si="58"/>
        <v>0</v>
      </c>
      <c r="W31" s="166">
        <f t="shared" si="58"/>
        <v>0</v>
      </c>
      <c r="X31" s="166">
        <f t="shared" si="58"/>
        <v>0</v>
      </c>
      <c r="Y31" s="166">
        <f t="shared" si="58"/>
        <v>0</v>
      </c>
      <c r="Z31" s="166">
        <f t="shared" si="58"/>
        <v>0</v>
      </c>
      <c r="AA31" s="167">
        <f t="shared" si="58"/>
        <v>0</v>
      </c>
      <c r="AB31" s="168">
        <f>SUM(T31:AA31)</f>
        <v>0</v>
      </c>
      <c r="AC31" s="169">
        <f t="shared" ref="AC31" si="59">SUM(AC25:AC30)</f>
        <v>0</v>
      </c>
      <c r="AD31" s="170">
        <f t="shared" ref="AD31" si="60">SUM(AD25:AD30)</f>
        <v>0</v>
      </c>
      <c r="AE31" s="170">
        <f t="shared" ref="AE31" si="61">SUM(AE25:AE30)</f>
        <v>0</v>
      </c>
      <c r="AF31" s="170">
        <f t="shared" ref="AF31" si="62">SUM(AF25:AF30)</f>
        <v>0</v>
      </c>
      <c r="AG31" s="170">
        <f t="shared" ref="AG31" si="63">SUM(AG25:AG30)</f>
        <v>0</v>
      </c>
      <c r="AH31" s="170">
        <f t="shared" ref="AH31" si="64">SUM(AH25:AH30)</f>
        <v>0</v>
      </c>
      <c r="AI31" s="170">
        <f t="shared" ref="AI31" si="65">SUM(AI25:AI30)</f>
        <v>0</v>
      </c>
      <c r="AJ31" s="171">
        <f t="shared" ref="AJ31" si="66">SUM(AJ25:AJ30)</f>
        <v>0</v>
      </c>
      <c r="AK31" s="172">
        <f>SUM(AK29:AK30)</f>
        <v>0</v>
      </c>
    </row>
    <row r="32" spans="1:37" x14ac:dyDescent="0.3">
      <c r="A32" s="108"/>
      <c r="B32" s="108"/>
      <c r="C32" s="108"/>
      <c r="D32" s="108"/>
      <c r="E32" s="108"/>
      <c r="F32" s="108"/>
      <c r="G32" s="108"/>
      <c r="H32" s="108"/>
      <c r="I32" s="108"/>
      <c r="J32" s="174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</row>
    <row r="33" spans="1:37" x14ac:dyDescent="0.3">
      <c r="A33" s="6" t="s">
        <v>114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</row>
    <row r="34" spans="1:37" ht="150.5" customHeight="1" x14ac:dyDescent="0.35">
      <c r="A34" s="268"/>
      <c r="B34" s="269"/>
      <c r="C34" s="269"/>
      <c r="D34" s="269"/>
      <c r="E34" s="269"/>
      <c r="F34" s="269"/>
      <c r="G34" s="269"/>
      <c r="H34" s="269"/>
      <c r="I34" s="270"/>
      <c r="J34" s="183"/>
      <c r="K34" s="183"/>
      <c r="L34" s="108"/>
      <c r="M34" s="108"/>
      <c r="N34" s="108"/>
      <c r="O34" s="108"/>
      <c r="P34" s="108"/>
      <c r="Q34" s="108"/>
      <c r="R34" s="108"/>
      <c r="S34" s="108"/>
      <c r="T34" s="142"/>
      <c r="U34" s="142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</row>
    <row r="35" spans="1:37" ht="14.5" x14ac:dyDescent="0.35">
      <c r="A35" s="175"/>
      <c r="B35" s="177"/>
      <c r="C35" s="177"/>
      <c r="D35" s="177"/>
      <c r="E35" s="177"/>
      <c r="F35" s="175"/>
      <c r="G35" s="108"/>
      <c r="H35" s="108"/>
      <c r="I35" s="108"/>
      <c r="J35" s="174"/>
      <c r="K35" s="108"/>
      <c r="L35" s="108"/>
      <c r="M35" s="108"/>
      <c r="N35" s="108"/>
      <c r="O35" s="108"/>
      <c r="P35" s="108"/>
      <c r="Q35" s="108"/>
      <c r="R35" s="108"/>
      <c r="S35" s="108"/>
      <c r="T35" s="142"/>
      <c r="U35" s="142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</row>
    <row r="36" spans="1:37" ht="21" customHeight="1" x14ac:dyDescent="0.35">
      <c r="A36" s="178"/>
      <c r="B36" s="177"/>
      <c r="C36" s="177"/>
      <c r="D36" s="177"/>
      <c r="E36" s="177"/>
      <c r="F36" s="178"/>
      <c r="G36" s="108"/>
      <c r="H36" s="108"/>
      <c r="I36" s="108"/>
      <c r="J36" s="174"/>
      <c r="K36" s="179"/>
      <c r="L36" s="179"/>
      <c r="M36" s="179"/>
      <c r="N36" s="179"/>
      <c r="O36" s="179"/>
      <c r="P36" s="108"/>
      <c r="Q36" s="108"/>
      <c r="R36" s="108"/>
      <c r="S36" s="108"/>
      <c r="T36" s="142"/>
      <c r="U36" s="142"/>
      <c r="V36" s="179"/>
      <c r="W36" s="179"/>
      <c r="X36" s="179"/>
      <c r="Y36" s="108"/>
      <c r="Z36" s="108"/>
      <c r="AA36" s="108"/>
      <c r="AB36" s="108"/>
      <c r="AC36" s="179"/>
      <c r="AD36" s="179"/>
      <c r="AE36" s="179"/>
      <c r="AF36" s="179"/>
      <c r="AG36" s="179"/>
      <c r="AH36" s="108"/>
      <c r="AI36" s="108"/>
      <c r="AJ36" s="108"/>
      <c r="AK36" s="108"/>
    </row>
    <row r="37" spans="1:37" ht="21" customHeight="1" x14ac:dyDescent="0.35">
      <c r="A37" s="178"/>
      <c r="B37" s="177"/>
      <c r="C37" s="177"/>
      <c r="D37" s="177"/>
      <c r="E37" s="177"/>
      <c r="F37" s="178"/>
      <c r="G37" s="108"/>
      <c r="H37" s="108"/>
      <c r="I37" s="108"/>
      <c r="J37" s="174"/>
      <c r="K37" s="179"/>
      <c r="L37" s="179"/>
      <c r="M37" s="179"/>
      <c r="N37" s="179"/>
      <c r="O37" s="179"/>
      <c r="P37" s="108"/>
      <c r="Q37" s="108"/>
      <c r="R37" s="108"/>
      <c r="S37" s="108"/>
      <c r="T37" s="142"/>
      <c r="U37" s="142"/>
      <c r="V37" s="179"/>
      <c r="W37" s="179"/>
      <c r="X37" s="179"/>
      <c r="Y37" s="108"/>
      <c r="Z37" s="108"/>
      <c r="AA37" s="108"/>
      <c r="AB37" s="108"/>
      <c r="AC37" s="179"/>
      <c r="AD37" s="179"/>
      <c r="AE37" s="179"/>
      <c r="AF37" s="179"/>
      <c r="AG37" s="179"/>
      <c r="AH37" s="108"/>
      <c r="AI37" s="108"/>
      <c r="AJ37" s="108"/>
      <c r="AK37" s="108"/>
    </row>
    <row r="38" spans="1:37" ht="21" customHeight="1" x14ac:dyDescent="0.35">
      <c r="A38" s="178"/>
      <c r="B38" s="177"/>
      <c r="C38" s="177"/>
      <c r="D38" s="177"/>
      <c r="E38" s="177"/>
      <c r="F38" s="178"/>
      <c r="G38" s="108"/>
      <c r="H38" s="108"/>
      <c r="I38" s="108"/>
      <c r="J38" s="174"/>
      <c r="K38" s="179"/>
      <c r="L38" s="179"/>
      <c r="M38" s="179"/>
      <c r="N38" s="179"/>
      <c r="O38" s="179"/>
      <c r="P38" s="108"/>
      <c r="Q38" s="108"/>
      <c r="R38" s="108"/>
      <c r="S38" s="108"/>
      <c r="T38" s="142"/>
      <c r="U38" s="142"/>
      <c r="V38" s="179"/>
      <c r="W38" s="179"/>
      <c r="X38" s="179"/>
      <c r="Y38" s="108"/>
      <c r="Z38" s="108"/>
      <c r="AA38" s="108"/>
      <c r="AB38" s="108"/>
      <c r="AC38" s="179"/>
      <c r="AD38" s="179"/>
      <c r="AE38" s="179"/>
      <c r="AF38" s="179"/>
      <c r="AG38" s="179"/>
      <c r="AH38" s="108"/>
      <c r="AI38" s="108"/>
      <c r="AJ38" s="108"/>
      <c r="AK38" s="108"/>
    </row>
    <row r="39" spans="1:37" ht="21" customHeight="1" x14ac:dyDescent="0.35">
      <c r="A39" s="175"/>
      <c r="B39" s="177"/>
      <c r="C39" s="177"/>
      <c r="D39" s="177"/>
      <c r="E39" s="177"/>
      <c r="F39" s="175"/>
      <c r="G39" s="108"/>
      <c r="H39" s="108"/>
      <c r="I39" s="108"/>
      <c r="J39" s="174"/>
      <c r="K39" s="108"/>
      <c r="L39" s="108"/>
      <c r="M39" s="108"/>
      <c r="N39" s="108"/>
      <c r="O39" s="108"/>
      <c r="P39" s="108"/>
      <c r="Q39" s="108"/>
      <c r="R39" s="108"/>
      <c r="S39" s="108"/>
      <c r="T39" s="142"/>
      <c r="U39" s="142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</row>
    <row r="40" spans="1:37" ht="21" customHeight="1" x14ac:dyDescent="0.35">
      <c r="A40" s="175"/>
      <c r="B40" s="177"/>
      <c r="C40" s="177"/>
      <c r="D40" s="177"/>
      <c r="E40" s="177"/>
      <c r="F40" s="175"/>
      <c r="G40" s="108"/>
      <c r="H40" s="108"/>
      <c r="I40" s="108"/>
      <c r="J40" s="174"/>
      <c r="K40" s="108"/>
      <c r="L40" s="108"/>
      <c r="M40" s="108"/>
      <c r="N40" s="108"/>
      <c r="O40" s="108"/>
      <c r="P40" s="108"/>
      <c r="Q40" s="108"/>
      <c r="R40" s="108"/>
      <c r="S40" s="108"/>
      <c r="T40" s="142"/>
      <c r="U40" s="142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</row>
    <row r="41" spans="1:37" ht="21" customHeight="1" x14ac:dyDescent="0.35">
      <c r="A41" s="175"/>
      <c r="B41" s="177"/>
      <c r="C41" s="177"/>
      <c r="D41" s="177"/>
      <c r="E41" s="177"/>
      <c r="F41" s="175"/>
      <c r="G41" s="108"/>
      <c r="H41" s="108"/>
      <c r="I41" s="108"/>
      <c r="J41" s="174"/>
      <c r="K41" s="108"/>
      <c r="L41" s="108"/>
      <c r="M41" s="108"/>
      <c r="N41" s="108"/>
      <c r="O41" s="108"/>
      <c r="P41" s="108"/>
      <c r="Q41" s="108"/>
      <c r="R41" s="108"/>
      <c r="S41" s="108"/>
      <c r="T41" s="142"/>
      <c r="U41" s="142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</row>
    <row r="42" spans="1:37" ht="21" customHeight="1" x14ac:dyDescent="0.35">
      <c r="A42" s="175"/>
      <c r="B42" s="177"/>
      <c r="C42" s="177"/>
      <c r="D42" s="177"/>
      <c r="E42" s="177"/>
      <c r="F42" s="175"/>
      <c r="G42" s="108"/>
      <c r="H42" s="108"/>
      <c r="I42" s="108"/>
      <c r="J42" s="174"/>
      <c r="K42" s="108"/>
      <c r="L42" s="108"/>
      <c r="M42" s="108"/>
      <c r="N42" s="108"/>
      <c r="O42" s="108"/>
      <c r="P42" s="108"/>
      <c r="Q42" s="108"/>
      <c r="R42" s="108"/>
      <c r="S42" s="108"/>
      <c r="T42" s="142"/>
      <c r="U42" s="142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</row>
    <row r="43" spans="1:37" ht="21" customHeight="1" x14ac:dyDescent="0.35">
      <c r="A43" s="175"/>
      <c r="B43" s="177"/>
      <c r="C43" s="177"/>
      <c r="D43" s="177"/>
      <c r="E43" s="177"/>
      <c r="F43" s="175"/>
      <c r="G43" s="108"/>
      <c r="H43" s="108"/>
      <c r="I43" s="108"/>
      <c r="J43" s="174"/>
      <c r="K43" s="108"/>
      <c r="L43" s="108"/>
      <c r="M43" s="108"/>
      <c r="N43" s="108"/>
      <c r="O43" s="108"/>
      <c r="P43" s="108"/>
      <c r="Q43" s="108"/>
      <c r="R43" s="108"/>
      <c r="S43" s="108"/>
      <c r="T43" s="142"/>
      <c r="U43" s="142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</row>
    <row r="44" spans="1:37" ht="14.5" x14ac:dyDescent="0.35">
      <c r="A44" s="175"/>
      <c r="B44" s="175"/>
      <c r="C44" s="175"/>
      <c r="D44" s="175"/>
      <c r="E44" s="175"/>
      <c r="F44" s="175"/>
      <c r="G44" s="108"/>
      <c r="H44" s="108"/>
      <c r="I44" s="108"/>
      <c r="J44" s="174"/>
      <c r="K44" s="108"/>
      <c r="L44" s="108"/>
      <c r="M44" s="108"/>
      <c r="N44" s="108"/>
      <c r="O44" s="108"/>
      <c r="P44" s="108"/>
      <c r="Q44" s="108"/>
      <c r="R44" s="108"/>
      <c r="S44" s="108"/>
      <c r="T44" s="142"/>
      <c r="U44" s="142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</row>
    <row r="45" spans="1:37" x14ac:dyDescent="0.3">
      <c r="A45" s="108"/>
      <c r="B45" s="108"/>
      <c r="C45" s="108"/>
      <c r="D45" s="108"/>
      <c r="E45" s="108"/>
      <c r="F45" s="108"/>
      <c r="G45" s="108"/>
      <c r="H45" s="108"/>
      <c r="I45" s="108"/>
      <c r="J45" s="174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</row>
    <row r="46" spans="1:37" x14ac:dyDescent="0.3">
      <c r="A46" s="108"/>
      <c r="B46" s="108"/>
      <c r="C46" s="108"/>
      <c r="D46" s="108"/>
      <c r="E46" s="108"/>
      <c r="F46" s="108"/>
      <c r="G46" s="108"/>
      <c r="H46" s="108"/>
      <c r="I46" s="108"/>
      <c r="J46" s="174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</row>
    <row r="47" spans="1:37" x14ac:dyDescent="0.3">
      <c r="A47" s="108"/>
      <c r="B47" s="108"/>
      <c r="C47" s="108"/>
      <c r="D47" s="108"/>
      <c r="E47" s="108"/>
      <c r="F47" s="108"/>
      <c r="G47" s="108"/>
      <c r="H47" s="108"/>
      <c r="I47" s="108"/>
      <c r="J47" s="174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</row>
    <row r="48" spans="1:37" x14ac:dyDescent="0.3">
      <c r="A48" s="108"/>
      <c r="B48" s="108"/>
      <c r="C48" s="108"/>
      <c r="D48" s="108"/>
      <c r="E48" s="108"/>
      <c r="F48" s="108"/>
      <c r="G48" s="108"/>
      <c r="H48" s="108"/>
      <c r="I48" s="108"/>
      <c r="J48" s="174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</row>
    <row r="49" spans="1:37" x14ac:dyDescent="0.3">
      <c r="A49" s="108"/>
      <c r="B49" s="108"/>
      <c r="C49" s="108"/>
      <c r="D49" s="108"/>
      <c r="E49" s="108"/>
      <c r="F49" s="108"/>
      <c r="G49" s="108"/>
      <c r="H49" s="108"/>
      <c r="I49" s="108"/>
      <c r="J49" s="174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</row>
    <row r="50" spans="1:37" x14ac:dyDescent="0.3">
      <c r="A50" s="108"/>
      <c r="B50" s="108"/>
      <c r="C50" s="108"/>
      <c r="D50" s="108"/>
      <c r="E50" s="108"/>
      <c r="F50" s="108"/>
      <c r="G50" s="108"/>
      <c r="H50" s="108"/>
      <c r="I50" s="108"/>
      <c r="J50" s="174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</row>
    <row r="51" spans="1:37" x14ac:dyDescent="0.3">
      <c r="A51" s="108"/>
      <c r="B51" s="108"/>
      <c r="C51" s="108"/>
      <c r="D51" s="108"/>
      <c r="E51" s="108"/>
      <c r="F51" s="108"/>
      <c r="G51" s="108"/>
      <c r="H51" s="108"/>
      <c r="I51" s="108"/>
      <c r="J51" s="174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</row>
    <row r="52" spans="1:37" x14ac:dyDescent="0.3">
      <c r="A52" s="108"/>
      <c r="B52" s="108"/>
      <c r="C52" s="108"/>
      <c r="D52" s="108"/>
      <c r="E52" s="108"/>
      <c r="F52" s="108"/>
      <c r="G52" s="108"/>
      <c r="H52" s="108"/>
      <c r="I52" s="108"/>
      <c r="J52" s="174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</row>
    <row r="53" spans="1:37" x14ac:dyDescent="0.3">
      <c r="A53" s="108"/>
      <c r="B53" s="108"/>
      <c r="C53" s="108"/>
      <c r="D53" s="108"/>
      <c r="E53" s="108"/>
      <c r="F53" s="108"/>
      <c r="G53" s="108"/>
      <c r="H53" s="108"/>
      <c r="I53" s="108"/>
      <c r="J53" s="174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</row>
    <row r="54" spans="1:37" x14ac:dyDescent="0.3">
      <c r="A54" s="108"/>
      <c r="B54" s="108"/>
      <c r="C54" s="108"/>
      <c r="D54" s="108"/>
      <c r="E54" s="108"/>
      <c r="F54" s="108"/>
      <c r="G54" s="108"/>
      <c r="H54" s="108"/>
      <c r="I54" s="108"/>
      <c r="J54" s="174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</row>
    <row r="55" spans="1:37" x14ac:dyDescent="0.3">
      <c r="A55" s="108"/>
      <c r="B55" s="108"/>
      <c r="C55" s="108"/>
      <c r="D55" s="108"/>
      <c r="E55" s="108"/>
      <c r="F55" s="108"/>
      <c r="G55" s="108"/>
      <c r="H55" s="108"/>
      <c r="I55" s="108"/>
      <c r="J55" s="174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</row>
    <row r="56" spans="1:37" x14ac:dyDescent="0.3">
      <c r="A56" s="108"/>
      <c r="B56" s="108"/>
      <c r="C56" s="108"/>
      <c r="D56" s="108"/>
      <c r="E56" s="108"/>
      <c r="F56" s="108"/>
      <c r="G56" s="108"/>
      <c r="H56" s="108"/>
      <c r="I56" s="108"/>
      <c r="J56" s="174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</row>
    <row r="57" spans="1:37" x14ac:dyDescent="0.3">
      <c r="A57" s="175"/>
      <c r="B57" s="175"/>
      <c r="C57" s="175"/>
      <c r="D57" s="175"/>
      <c r="E57" s="175"/>
      <c r="F57" s="175"/>
      <c r="G57" s="175"/>
      <c r="H57" s="175"/>
      <c r="I57" s="175"/>
      <c r="J57" s="177"/>
      <c r="K57" s="175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</row>
    <row r="58" spans="1:37" x14ac:dyDescent="0.3">
      <c r="A58" s="175"/>
      <c r="B58" s="175"/>
      <c r="C58" s="175"/>
      <c r="D58" s="175"/>
      <c r="E58" s="175"/>
      <c r="F58" s="175"/>
      <c r="G58" s="175"/>
      <c r="H58" s="175"/>
      <c r="I58" s="175"/>
      <c r="J58" s="177"/>
      <c r="K58" s="175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</row>
    <row r="59" spans="1:37" x14ac:dyDescent="0.3">
      <c r="A59" s="175"/>
      <c r="B59" s="175"/>
      <c r="C59" s="175"/>
      <c r="D59" s="175"/>
      <c r="E59" s="175"/>
      <c r="F59" s="175"/>
      <c r="G59" s="175"/>
      <c r="H59" s="175"/>
      <c r="I59" s="175"/>
      <c r="J59" s="177"/>
      <c r="K59" s="175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</row>
    <row r="60" spans="1:37" x14ac:dyDescent="0.3">
      <c r="A60" s="176"/>
      <c r="B60" s="180" t="s">
        <v>66</v>
      </c>
      <c r="C60" s="180" t="s">
        <v>67</v>
      </c>
      <c r="D60" s="180" t="s">
        <v>68</v>
      </c>
      <c r="E60" s="180" t="s">
        <v>69</v>
      </c>
      <c r="F60" s="176"/>
      <c r="G60" s="176"/>
      <c r="H60" s="176"/>
      <c r="I60" s="176"/>
      <c r="J60" s="180"/>
      <c r="K60" s="176"/>
    </row>
    <row r="61" spans="1:37" x14ac:dyDescent="0.3">
      <c r="A61" s="176" t="str">
        <f>A25</f>
        <v>Incident Resulting in Officer Injury or Death</v>
      </c>
      <c r="B61" s="180">
        <f>J25</f>
        <v>0</v>
      </c>
      <c r="C61" s="180">
        <f>S25</f>
        <v>0</v>
      </c>
      <c r="D61" s="180">
        <f>AB25</f>
        <v>0</v>
      </c>
      <c r="E61" s="180">
        <f>AK25</f>
        <v>0</v>
      </c>
      <c r="F61" s="176"/>
      <c r="G61" s="176"/>
      <c r="H61" s="176"/>
      <c r="I61" s="176"/>
      <c r="J61" s="180"/>
      <c r="K61" s="176"/>
    </row>
    <row r="62" spans="1:37" x14ac:dyDescent="0.3">
      <c r="A62" s="176" t="str">
        <f>A26</f>
        <v>Use of Force Arrests</v>
      </c>
      <c r="B62" s="180">
        <f>J26</f>
        <v>0</v>
      </c>
      <c r="C62" s="180">
        <f>S26</f>
        <v>0</v>
      </c>
      <c r="D62" s="180">
        <f>AB26</f>
        <v>0</v>
      </c>
      <c r="E62" s="180">
        <f>AK26</f>
        <v>0</v>
      </c>
      <c r="F62" s="176"/>
      <c r="G62" s="176"/>
      <c r="H62" s="176"/>
      <c r="I62" s="176"/>
      <c r="J62" s="180"/>
      <c r="K62" s="176"/>
    </row>
    <row r="63" spans="1:37" x14ac:dyDescent="0.3">
      <c r="A63" s="176" t="str">
        <f t="shared" ref="A63:A64" si="67">A27</f>
        <v>Suspects Non-Fatal Injuries</v>
      </c>
      <c r="B63" s="180">
        <f t="shared" ref="B63:B64" si="68">J27</f>
        <v>0</v>
      </c>
      <c r="C63" s="180">
        <f t="shared" ref="C63:C64" si="69">S27</f>
        <v>0</v>
      </c>
      <c r="D63" s="180">
        <f t="shared" ref="D63:D64" si="70">AB27</f>
        <v>0</v>
      </c>
      <c r="E63" s="180">
        <f t="shared" ref="E63:E64" si="71">AK27</f>
        <v>0</v>
      </c>
      <c r="F63" s="176"/>
      <c r="G63" s="176"/>
      <c r="H63" s="176"/>
      <c r="I63" s="176"/>
      <c r="J63" s="180"/>
      <c r="K63" s="176"/>
    </row>
    <row r="64" spans="1:37" x14ac:dyDescent="0.3">
      <c r="A64" s="176" t="str">
        <f t="shared" si="67"/>
        <v>Suspects Fatal Injuries</v>
      </c>
      <c r="B64" s="180">
        <f t="shared" si="68"/>
        <v>0</v>
      </c>
      <c r="C64" s="180">
        <f t="shared" si="69"/>
        <v>0</v>
      </c>
      <c r="D64" s="180">
        <f t="shared" si="70"/>
        <v>0</v>
      </c>
      <c r="E64" s="180">
        <f t="shared" si="71"/>
        <v>0</v>
      </c>
      <c r="F64" s="176"/>
      <c r="G64" s="176"/>
      <c r="H64" s="176"/>
      <c r="I64" s="176"/>
      <c r="J64" s="180"/>
      <c r="K64" s="176"/>
    </row>
    <row r="65" spans="1:11" x14ac:dyDescent="0.3">
      <c r="A65" s="176" t="str">
        <f t="shared" ref="A65:A66" si="72">A29</f>
        <v>Agency Custodial Arrests</v>
      </c>
      <c r="B65" s="180">
        <f t="shared" ref="B65:B66" si="73">J29</f>
        <v>0</v>
      </c>
      <c r="C65" s="180">
        <f t="shared" ref="C65:C66" si="74">S29</f>
        <v>0</v>
      </c>
      <c r="D65" s="180">
        <f t="shared" ref="D65:D66" si="75">AB29</f>
        <v>0</v>
      </c>
      <c r="E65" s="180">
        <f t="shared" ref="E65:E66" si="76">AK29</f>
        <v>0</v>
      </c>
      <c r="F65" s="176"/>
      <c r="G65" s="176"/>
      <c r="H65" s="176"/>
      <c r="I65" s="176"/>
      <c r="J65" s="180"/>
      <c r="K65" s="176"/>
    </row>
    <row r="66" spans="1:11" x14ac:dyDescent="0.3">
      <c r="A66" s="176" t="str">
        <f t="shared" si="72"/>
        <v>Use of Force Complaints</v>
      </c>
      <c r="B66" s="180">
        <f t="shared" si="73"/>
        <v>0</v>
      </c>
      <c r="C66" s="180">
        <f t="shared" si="74"/>
        <v>0</v>
      </c>
      <c r="D66" s="180">
        <f t="shared" si="75"/>
        <v>0</v>
      </c>
      <c r="E66" s="180">
        <f t="shared" si="76"/>
        <v>0</v>
      </c>
      <c r="F66" s="176"/>
      <c r="G66" s="176"/>
      <c r="H66" s="176"/>
      <c r="I66" s="176"/>
      <c r="J66" s="180"/>
      <c r="K66" s="176"/>
    </row>
    <row r="67" spans="1:11" x14ac:dyDescent="0.3">
      <c r="A67" s="176"/>
      <c r="B67" s="176"/>
      <c r="C67" s="176"/>
      <c r="D67" s="176"/>
      <c r="E67" s="176"/>
      <c r="F67" s="176"/>
      <c r="G67" s="176"/>
      <c r="H67" s="176"/>
      <c r="I67" s="176"/>
      <c r="J67" s="180"/>
      <c r="K67" s="176"/>
    </row>
    <row r="68" spans="1:11" x14ac:dyDescent="0.3">
      <c r="A68" s="176"/>
      <c r="B68" s="176"/>
      <c r="C68" s="176"/>
      <c r="D68" s="176"/>
      <c r="E68" s="176"/>
      <c r="F68" s="176"/>
      <c r="G68" s="176"/>
      <c r="H68" s="176"/>
      <c r="I68" s="176"/>
      <c r="J68" s="180"/>
      <c r="K68" s="176"/>
    </row>
    <row r="69" spans="1:11" x14ac:dyDescent="0.3">
      <c r="A69" s="176"/>
      <c r="B69" s="176"/>
      <c r="C69" s="176"/>
      <c r="D69" s="176"/>
      <c r="E69" s="176"/>
      <c r="F69" s="176"/>
      <c r="G69" s="176"/>
      <c r="H69" s="176"/>
      <c r="I69" s="176"/>
      <c r="J69" s="180"/>
      <c r="K69" s="176"/>
    </row>
    <row r="70" spans="1:11" x14ac:dyDescent="0.3">
      <c r="A70" s="176"/>
      <c r="B70" s="176"/>
      <c r="C70" s="176"/>
      <c r="D70" s="176"/>
      <c r="E70" s="176"/>
      <c r="F70" s="176"/>
      <c r="G70" s="176"/>
      <c r="H70" s="176"/>
      <c r="I70" s="176"/>
      <c r="J70" s="180"/>
      <c r="K70" s="176"/>
    </row>
    <row r="71" spans="1:11" x14ac:dyDescent="0.3">
      <c r="A71" s="176"/>
      <c r="B71" s="176"/>
      <c r="C71" s="176"/>
      <c r="D71" s="176"/>
      <c r="E71" s="176"/>
      <c r="F71" s="176"/>
      <c r="G71" s="176"/>
      <c r="H71" s="176"/>
      <c r="I71" s="176"/>
      <c r="J71" s="180"/>
      <c r="K71" s="176"/>
    </row>
    <row r="72" spans="1:11" x14ac:dyDescent="0.3">
      <c r="A72" s="176"/>
      <c r="B72" s="176"/>
      <c r="C72" s="176"/>
      <c r="D72" s="176"/>
      <c r="E72" s="176"/>
      <c r="F72" s="176"/>
      <c r="G72" s="176"/>
      <c r="H72" s="176"/>
      <c r="I72" s="176"/>
      <c r="J72" s="180"/>
      <c r="K72" s="176"/>
    </row>
    <row r="73" spans="1:11" x14ac:dyDescent="0.3">
      <c r="A73" s="176"/>
      <c r="B73" s="176"/>
      <c r="C73" s="176"/>
      <c r="D73" s="176"/>
      <c r="E73" s="176"/>
      <c r="F73" s="176"/>
      <c r="G73" s="176"/>
      <c r="H73" s="176"/>
      <c r="I73" s="176"/>
      <c r="J73" s="180"/>
      <c r="K73" s="176"/>
    </row>
    <row r="74" spans="1:11" x14ac:dyDescent="0.3">
      <c r="A74" s="176"/>
      <c r="B74" s="176"/>
      <c r="C74" s="176"/>
      <c r="D74" s="176"/>
      <c r="E74" s="176"/>
      <c r="F74" s="176"/>
      <c r="G74" s="176"/>
      <c r="H74" s="176"/>
      <c r="I74" s="176"/>
      <c r="J74" s="180"/>
      <c r="K74" s="176"/>
    </row>
    <row r="75" spans="1:11" x14ac:dyDescent="0.3">
      <c r="A75" s="176"/>
      <c r="B75" s="176"/>
      <c r="C75" s="176"/>
      <c r="D75" s="176"/>
      <c r="E75" s="176"/>
      <c r="F75" s="176"/>
      <c r="G75" s="176"/>
      <c r="H75" s="176"/>
      <c r="I75" s="176"/>
      <c r="J75" s="180"/>
      <c r="K75" s="176"/>
    </row>
    <row r="76" spans="1:11" x14ac:dyDescent="0.3">
      <c r="A76" s="176"/>
      <c r="B76" s="176"/>
      <c r="C76" s="176"/>
      <c r="D76" s="176"/>
      <c r="E76" s="176"/>
      <c r="F76" s="176"/>
      <c r="G76" s="176"/>
      <c r="H76" s="176"/>
      <c r="I76" s="176"/>
      <c r="J76" s="180"/>
      <c r="K76" s="176"/>
    </row>
    <row r="77" spans="1:11" x14ac:dyDescent="0.3">
      <c r="A77" s="176"/>
      <c r="B77" s="176"/>
      <c r="C77" s="176"/>
      <c r="D77" s="176"/>
      <c r="E77" s="176"/>
      <c r="F77" s="176"/>
      <c r="G77" s="176"/>
      <c r="H77" s="176"/>
      <c r="I77" s="176"/>
      <c r="J77" s="180"/>
      <c r="K77" s="176"/>
    </row>
    <row r="78" spans="1:11" x14ac:dyDescent="0.3">
      <c r="A78" s="176"/>
      <c r="B78" s="176"/>
      <c r="C78" s="176"/>
      <c r="D78" s="176"/>
      <c r="E78" s="176"/>
      <c r="F78" s="176"/>
      <c r="G78" s="176"/>
      <c r="H78" s="176"/>
      <c r="I78" s="176"/>
      <c r="J78" s="180"/>
      <c r="K78" s="176"/>
    </row>
    <row r="79" spans="1:11" x14ac:dyDescent="0.3">
      <c r="A79" s="176"/>
      <c r="B79" s="176"/>
      <c r="C79" s="176"/>
      <c r="D79" s="176"/>
      <c r="E79" s="176"/>
      <c r="F79" s="176"/>
      <c r="G79" s="176"/>
      <c r="H79" s="176"/>
      <c r="I79" s="176"/>
      <c r="J79" s="180"/>
      <c r="K79" s="176"/>
    </row>
  </sheetData>
  <sheetProtection algorithmName="SHA-512" hashValue="c8uZA6yAyYfKqXsI5ZISSR8jVtGRKG/740IUEg6hQbW9yQkLsLzTZjzZu9l6de1h+At5z7N5UdfzSy8eAVf94g==" saltValue="rI5nUjvdu5bSEzEbKxPpPQ==" spinCount="100000" sheet="1" objects="1" scenarios="1"/>
  <mergeCells count="14">
    <mergeCell ref="T1:AB1"/>
    <mergeCell ref="T2:AB2"/>
    <mergeCell ref="AC1:AK1"/>
    <mergeCell ref="AC2:AK2"/>
    <mergeCell ref="B1:J1"/>
    <mergeCell ref="B2:J2"/>
    <mergeCell ref="A1:A2"/>
    <mergeCell ref="K1:S1"/>
    <mergeCell ref="K2:S2"/>
    <mergeCell ref="K3:S3"/>
    <mergeCell ref="B3:J3"/>
    <mergeCell ref="T3:AB3"/>
    <mergeCell ref="AC3:AK3"/>
    <mergeCell ref="A34:I34"/>
  </mergeCells>
  <conditionalFormatting sqref="B6:I6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:I8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:I10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:I12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4:I14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6:I16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8:I18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0:I20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2:I22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:I22">
    <cfRule type="containsErrors" dxfId="23" priority="62">
      <formula>ISERROR(B5)</formula>
    </cfRule>
  </conditionalFormatting>
  <conditionalFormatting sqref="J5:J22">
    <cfRule type="containsErrors" dxfId="22" priority="61">
      <formula>ISERROR(J5)</formula>
    </cfRule>
  </conditionalFormatting>
  <conditionalFormatting sqref="K5:S22">
    <cfRule type="containsErrors" dxfId="21" priority="49">
      <formula>ISERROR(K5)</formula>
    </cfRule>
  </conditionalFormatting>
  <conditionalFormatting sqref="K6:R6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8:R8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0:R10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2:R12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4:R14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6:R16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8:R18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0:R20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2:R22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:AA6">
    <cfRule type="containsErrors" dxfId="20" priority="39">
      <formula>ISERROR(T6)</formula>
    </cfRule>
  </conditionalFormatting>
  <conditionalFormatting sqref="T6:AA6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8:AA8">
    <cfRule type="containsErrors" dxfId="19" priority="37">
      <formula>ISERROR(T8)</formula>
    </cfRule>
  </conditionalFormatting>
  <conditionalFormatting sqref="T8:AA8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0:AA10">
    <cfRule type="containsErrors" dxfId="18" priority="35">
      <formula>ISERROR(T10)</formula>
    </cfRule>
  </conditionalFormatting>
  <conditionalFormatting sqref="T10:AA10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2:AA12">
    <cfRule type="containsErrors" dxfId="17" priority="33">
      <formula>ISERROR(T12)</formula>
    </cfRule>
  </conditionalFormatting>
  <conditionalFormatting sqref="T12:AA12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4:AA14">
    <cfRule type="containsErrors" dxfId="16" priority="31">
      <formula>ISERROR(T14)</formula>
    </cfRule>
  </conditionalFormatting>
  <conditionalFormatting sqref="T14:AA14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6:AA16">
    <cfRule type="containsErrors" dxfId="15" priority="29">
      <formula>ISERROR(T16)</formula>
    </cfRule>
  </conditionalFormatting>
  <conditionalFormatting sqref="T16:AA16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8:AA18">
    <cfRule type="containsErrors" dxfId="14" priority="27">
      <formula>ISERROR(T18)</formula>
    </cfRule>
  </conditionalFormatting>
  <conditionalFormatting sqref="T18:AA18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0:AA20">
    <cfRule type="containsErrors" dxfId="13" priority="25">
      <formula>ISERROR(T20)</formula>
    </cfRule>
  </conditionalFormatting>
  <conditionalFormatting sqref="T20:AA20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2:AA22">
    <cfRule type="containsErrors" dxfId="12" priority="23">
      <formula>ISERROR(T22)</formula>
    </cfRule>
  </conditionalFormatting>
  <conditionalFormatting sqref="T22:AA22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5:AA22">
    <cfRule type="containsErrors" dxfId="11" priority="21">
      <formula>ISERROR(T5)</formula>
    </cfRule>
  </conditionalFormatting>
  <conditionalFormatting sqref="AC6:AJ6">
    <cfRule type="containsErrors" dxfId="10" priority="20">
      <formula>ISERROR(AC6)</formula>
    </cfRule>
  </conditionalFormatting>
  <conditionalFormatting sqref="AC6:AJ6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8:AJ8">
    <cfRule type="containsErrors" dxfId="9" priority="18">
      <formula>ISERROR(AC8)</formula>
    </cfRule>
  </conditionalFormatting>
  <conditionalFormatting sqref="AC8:AJ8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10:AJ10">
    <cfRule type="containsErrors" dxfId="8" priority="16">
      <formula>ISERROR(AC10)</formula>
    </cfRule>
  </conditionalFormatting>
  <conditionalFormatting sqref="AC10:AJ10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12:AJ12">
    <cfRule type="containsErrors" dxfId="7" priority="14">
      <formula>ISERROR(AC12)</formula>
    </cfRule>
  </conditionalFormatting>
  <conditionalFormatting sqref="AC12:AJ12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14:AJ14">
    <cfRule type="containsErrors" dxfId="6" priority="12">
      <formula>ISERROR(AC14)</formula>
    </cfRule>
  </conditionalFormatting>
  <conditionalFormatting sqref="AC14:AJ14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16:AJ16">
    <cfRule type="containsErrors" dxfId="5" priority="10">
      <formula>ISERROR(AC16)</formula>
    </cfRule>
  </conditionalFormatting>
  <conditionalFormatting sqref="AC16:AJ16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18:AJ18">
    <cfRule type="containsErrors" dxfId="4" priority="8">
      <formula>ISERROR(AC18)</formula>
    </cfRule>
  </conditionalFormatting>
  <conditionalFormatting sqref="AC18:AJ1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0:AJ20">
    <cfRule type="containsErrors" dxfId="3" priority="6">
      <formula>ISERROR(AC20)</formula>
    </cfRule>
  </conditionalFormatting>
  <conditionalFormatting sqref="AC20:AJ2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2:AJ22">
    <cfRule type="containsErrors" dxfId="2" priority="4">
      <formula>ISERROR(AC22)</formula>
    </cfRule>
  </conditionalFormatting>
  <conditionalFormatting sqref="AC22:AJ2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5:AC22 AD6:AJ6 AD8:AJ8 AD10:AJ10 AD12:AJ12 AD14:AJ14 AD16:AJ16 AD18:AJ18 AD20:AJ20 AD22:AJ22">
    <cfRule type="containsErrors" dxfId="1" priority="2">
      <formula>ISERROR(AC5)</formula>
    </cfRule>
  </conditionalFormatting>
  <conditionalFormatting sqref="AC5:AJ22">
    <cfRule type="containsErrors" dxfId="0" priority="1">
      <formula>ISERROR(AC5)</formula>
    </cfRule>
  </conditionalFormatting>
  <pageMargins left="0.25" right="0.25" top="0.75" bottom="0.75" header="0.3" footer="0.3"/>
  <pageSetup scale="97" orientation="portrait" r:id="rId1"/>
  <ignoredErrors>
    <ignoredError sqref="J23 AB23 S23 AB31" formula="1"/>
    <ignoredError sqref="T23:AA23" unlockedFormula="1"/>
    <ignoredError sqref="B14:I14 B12:I12 B10:I10 B22:I22 B18:I18 B8:I8 C6:I6 B6 B16:I16 B20:I20 K22:R22 K20:R20 K18:R18 K16:R16 K14:R14 K12:R12 K10:R10 K8:R8 K6:R6 T22:AA22 T20:AA20 T18:AA18 T16:AA16 T12:AA12 T10:AA10 T8:AA8 T6:AA6 T14:AA14 AC6:AJ22" evalError="1" unlockedFormula="1"/>
    <ignoredError sqref="B7:I7 B9:I9 B19:I19 B11:I11 B13:I13 B15:I15 B17:I17 B21:I21 K7:R7 K9:R9 K11:R11 K13:R13 K15:R15 K17:R17 K19:R19 K21:R21 T7:AA7 T9:AA9 T11:AA11 T13:AA13 T17:AA17 T19:AA19 T21:AA21 T15:AA15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F0F06272BE8E4BA76BCC2382963B2B" ma:contentTypeVersion="9" ma:contentTypeDescription="Create a new document." ma:contentTypeScope="" ma:versionID="64f9fad9dc87fe88a90032061696deeb">
  <xsd:schema xmlns:xsd="http://www.w3.org/2001/XMLSchema" xmlns:xs="http://www.w3.org/2001/XMLSchema" xmlns:p="http://schemas.microsoft.com/office/2006/metadata/properties" xmlns:ns3="3fb00572-5f11-4b50-8891-18555779111c" targetNamespace="http://schemas.microsoft.com/office/2006/metadata/properties" ma:root="true" ma:fieldsID="04681133d8b82fa8b35a8e62937afb2d" ns3:_="">
    <xsd:import namespace="3fb00572-5f11-4b50-8891-1855577911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b00572-5f11-4b50-8891-185557791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285D04-686D-40CF-B5CE-429A2D38CD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8B94EE-DB8A-4ED9-B91B-145B48CEDF2B}">
  <ds:schemaRefs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3fb00572-5f11-4b50-8891-18555779111c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0BC7BD0-7C1A-4C8C-8F89-0188E7FECA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b00572-5f11-4b50-8891-1855577911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Demographic Report</vt:lpstr>
      <vt:lpstr>Agency Breakdown</vt:lpstr>
      <vt:lpstr>UCR-NIBRS Part 1 Crimes</vt:lpstr>
      <vt:lpstr>Calls For Service</vt:lpstr>
      <vt:lpstr>Traffic Contacts</vt:lpstr>
      <vt:lpstr>Bias Based Policing</vt:lpstr>
      <vt:lpstr>Motor Vehicle Pursuits</vt:lpstr>
      <vt:lpstr>Grievances</vt:lpstr>
      <vt:lpstr>Use of Force</vt:lpstr>
      <vt:lpstr>Personnel Actions</vt:lpstr>
      <vt:lpstr>Complaints &amp; Internal Affairs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Hooper, Suellyn L</dc:creator>
  <cp:lastModifiedBy>Hooper, Suellyn L</cp:lastModifiedBy>
  <dcterms:created xsi:type="dcterms:W3CDTF">2021-12-14T16:23:33Z</dcterms:created>
  <dcterms:modified xsi:type="dcterms:W3CDTF">2023-02-01T22:16:59Z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0x0101006DF0F06272BE8E4BA76BCC2382963B2B</vt:lpwstr>
  </property>
</Properties>
</file>